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1\Downloads\"/>
    </mc:Choice>
  </mc:AlternateContent>
  <bookViews>
    <workbookView xWindow="0" yWindow="0" windowWidth="20490" windowHeight="7755" activeTab="4"/>
  </bookViews>
  <sheets>
    <sheet name="CENTER 1" sheetId="22" r:id="rId1"/>
    <sheet name="CENTER 2" sheetId="23" r:id="rId2"/>
    <sheet name="CENTER 3" sheetId="24" r:id="rId3"/>
    <sheet name="CENTER 4" sheetId="25" r:id="rId4"/>
    <sheet name="CENTER 5" sheetId="26" r:id="rId5"/>
  </sheets>
  <definedNames>
    <definedName name="_xlnm._FilterDatabase" localSheetId="0" hidden="1">'CENTER 1'!$A$17:$K$367</definedName>
    <definedName name="_xlnm._FilterDatabase" localSheetId="1" hidden="1">'CENTER 2'!$A$17:$K$367</definedName>
    <definedName name="_xlnm._FilterDatabase" localSheetId="2" hidden="1">'CENTER 3'!$A$17:$K$367</definedName>
    <definedName name="_xlnm._FilterDatabase" localSheetId="3" hidden="1">'CENTER 4'!$A$17:$K$367</definedName>
    <definedName name="_xlnm._FilterDatabase" localSheetId="4" hidden="1">'CENTER 5'!$A$17:$K$367</definedName>
    <definedName name="_xlnm.Print_Area" localSheetId="0">'CENTER 1'!$A$1:$K$417</definedName>
    <definedName name="_xlnm.Print_Area" localSheetId="1">'CENTER 2'!$A$1:$K$417</definedName>
    <definedName name="_xlnm.Print_Area" localSheetId="2">'CENTER 3'!$A$1:$K$417</definedName>
    <definedName name="_xlnm.Print_Area" localSheetId="3">'CENTER 4'!$A$1:$K$417</definedName>
    <definedName name="_xlnm.Print_Area" localSheetId="4">'CENTER 5'!$A$1:$K$417</definedName>
    <definedName name="_xlnm.Print_Titles" localSheetId="0">'CENTER 1'!$17:$17</definedName>
    <definedName name="_xlnm.Print_Titles" localSheetId="1">'CENTER 2'!$17:$17</definedName>
    <definedName name="_xlnm.Print_Titles" localSheetId="2">'CENTER 3'!$17:$17</definedName>
    <definedName name="_xlnm.Print_Titles" localSheetId="3">'CENTER 4'!$17:$17</definedName>
    <definedName name="_xlnm.Print_Titles" localSheetId="4">'CENTER 5'!$17:$17</definedName>
  </definedNames>
  <calcPr calcId="152511"/>
</workbook>
</file>

<file path=xl/calcChain.xml><?xml version="1.0" encoding="utf-8"?>
<calcChain xmlns="http://schemas.openxmlformats.org/spreadsheetml/2006/main">
  <c r="F14" i="22" l="1"/>
  <c r="B12" i="25"/>
  <c r="K417" i="26" l="1"/>
  <c r="B417" i="26"/>
  <c r="A417" i="26"/>
  <c r="K416" i="26"/>
  <c r="B416" i="26" s="1"/>
  <c r="A416" i="26"/>
  <c r="K415" i="26"/>
  <c r="B415" i="26"/>
  <c r="A415" i="26"/>
  <c r="K414" i="26"/>
  <c r="B414" i="26" s="1"/>
  <c r="A414" i="26"/>
  <c r="K413" i="26"/>
  <c r="B413" i="26"/>
  <c r="A413" i="26"/>
  <c r="K412" i="26"/>
  <c r="B412" i="26" s="1"/>
  <c r="A412" i="26"/>
  <c r="K411" i="26"/>
  <c r="B411" i="26"/>
  <c r="A411" i="26"/>
  <c r="K410" i="26"/>
  <c r="B410" i="26" s="1"/>
  <c r="A410" i="26"/>
  <c r="K409" i="26"/>
  <c r="B409" i="26"/>
  <c r="A409" i="26"/>
  <c r="K408" i="26"/>
  <c r="B408" i="26" s="1"/>
  <c r="A408" i="26"/>
  <c r="K407" i="26"/>
  <c r="B407" i="26"/>
  <c r="A407" i="26"/>
  <c r="K406" i="26"/>
  <c r="B406" i="26" s="1"/>
  <c r="A406" i="26"/>
  <c r="K405" i="26"/>
  <c r="B405" i="26"/>
  <c r="A405" i="26"/>
  <c r="K404" i="26"/>
  <c r="B404" i="26" s="1"/>
  <c r="A404" i="26"/>
  <c r="K403" i="26"/>
  <c r="B403" i="26"/>
  <c r="A403" i="26"/>
  <c r="K402" i="26"/>
  <c r="B402" i="26" s="1"/>
  <c r="A402" i="26"/>
  <c r="K401" i="26"/>
  <c r="B401" i="26"/>
  <c r="A401" i="26"/>
  <c r="K400" i="26"/>
  <c r="B400" i="26" s="1"/>
  <c r="A400" i="26"/>
  <c r="K399" i="26"/>
  <c r="B399" i="26"/>
  <c r="A399" i="26"/>
  <c r="K398" i="26"/>
  <c r="B398" i="26" s="1"/>
  <c r="A398" i="26"/>
  <c r="K397" i="26"/>
  <c r="B397" i="26"/>
  <c r="A397" i="26"/>
  <c r="K396" i="26"/>
  <c r="B396" i="26" s="1"/>
  <c r="A396" i="26"/>
  <c r="K395" i="26"/>
  <c r="B395" i="26"/>
  <c r="A395" i="26"/>
  <c r="K394" i="26"/>
  <c r="B394" i="26" s="1"/>
  <c r="A394" i="26"/>
  <c r="K393" i="26"/>
  <c r="B393" i="26"/>
  <c r="A393" i="26"/>
  <c r="K392" i="26"/>
  <c r="B392" i="26" s="1"/>
  <c r="A392" i="26"/>
  <c r="K391" i="26"/>
  <c r="B391" i="26"/>
  <c r="A391" i="26"/>
  <c r="K390" i="26"/>
  <c r="B390" i="26" s="1"/>
  <c r="A390" i="26"/>
  <c r="K389" i="26"/>
  <c r="B389" i="26"/>
  <c r="A389" i="26"/>
  <c r="K388" i="26"/>
  <c r="B388" i="26" s="1"/>
  <c r="A388" i="26"/>
  <c r="K387" i="26"/>
  <c r="B387" i="26"/>
  <c r="A387" i="26"/>
  <c r="K386" i="26"/>
  <c r="B386" i="26" s="1"/>
  <c r="A386" i="26"/>
  <c r="K385" i="26"/>
  <c r="B385" i="26"/>
  <c r="A385" i="26"/>
  <c r="K384" i="26"/>
  <c r="B384" i="26" s="1"/>
  <c r="A384" i="26"/>
  <c r="K383" i="26"/>
  <c r="B383" i="26"/>
  <c r="A383" i="26"/>
  <c r="K382" i="26"/>
  <c r="B382" i="26" s="1"/>
  <c r="A382" i="26"/>
  <c r="K381" i="26"/>
  <c r="B381" i="26"/>
  <c r="A381" i="26"/>
  <c r="K380" i="26"/>
  <c r="B380" i="26" s="1"/>
  <c r="A380" i="26"/>
  <c r="K379" i="26"/>
  <c r="B379" i="26"/>
  <c r="A379" i="26"/>
  <c r="K378" i="26"/>
  <c r="B378" i="26" s="1"/>
  <c r="A378" i="26"/>
  <c r="K377" i="26"/>
  <c r="B377" i="26"/>
  <c r="A377" i="26"/>
  <c r="K376" i="26"/>
  <c r="B376" i="26" s="1"/>
  <c r="A376" i="26"/>
  <c r="K375" i="26"/>
  <c r="B375" i="26"/>
  <c r="A375" i="26"/>
  <c r="K374" i="26"/>
  <c r="B374" i="26" s="1"/>
  <c r="A374" i="26"/>
  <c r="K373" i="26"/>
  <c r="B373" i="26"/>
  <c r="A373" i="26"/>
  <c r="K372" i="26"/>
  <c r="B372" i="26" s="1"/>
  <c r="A372" i="26"/>
  <c r="K371" i="26"/>
  <c r="B371" i="26"/>
  <c r="A371" i="26"/>
  <c r="K370" i="26"/>
  <c r="B370" i="26" s="1"/>
  <c r="A370" i="26"/>
  <c r="K369" i="26"/>
  <c r="B369" i="26"/>
  <c r="A369" i="26"/>
  <c r="K368" i="26"/>
  <c r="B368" i="26" s="1"/>
  <c r="A368" i="26"/>
  <c r="K367" i="26"/>
  <c r="B367" i="26"/>
  <c r="A367" i="26"/>
  <c r="K366" i="26"/>
  <c r="B366" i="26" s="1"/>
  <c r="A366" i="26"/>
  <c r="K365" i="26"/>
  <c r="B365" i="26"/>
  <c r="A365" i="26"/>
  <c r="K364" i="26"/>
  <c r="B364" i="26" s="1"/>
  <c r="A364" i="26"/>
  <c r="K363" i="26"/>
  <c r="B363" i="26"/>
  <c r="A363" i="26"/>
  <c r="K362" i="26"/>
  <c r="B362" i="26" s="1"/>
  <c r="A362" i="26"/>
  <c r="K361" i="26"/>
  <c r="B361" i="26"/>
  <c r="A361" i="26"/>
  <c r="K360" i="26"/>
  <c r="B360" i="26" s="1"/>
  <c r="A360" i="26"/>
  <c r="K359" i="26"/>
  <c r="B359" i="26"/>
  <c r="A359" i="26"/>
  <c r="K358" i="26"/>
  <c r="B358" i="26" s="1"/>
  <c r="A358" i="26"/>
  <c r="K357" i="26"/>
  <c r="B357" i="26"/>
  <c r="A357" i="26"/>
  <c r="K356" i="26"/>
  <c r="B356" i="26" s="1"/>
  <c r="A356" i="26"/>
  <c r="K355" i="26"/>
  <c r="B355" i="26"/>
  <c r="A355" i="26"/>
  <c r="K354" i="26"/>
  <c r="B354" i="26" s="1"/>
  <c r="A354" i="26"/>
  <c r="K353" i="26"/>
  <c r="B353" i="26"/>
  <c r="A353" i="26"/>
  <c r="K352" i="26"/>
  <c r="B352" i="26" s="1"/>
  <c r="A352" i="26"/>
  <c r="K351" i="26"/>
  <c r="B351" i="26"/>
  <c r="A351" i="26"/>
  <c r="K350" i="26"/>
  <c r="B350" i="26" s="1"/>
  <c r="A350" i="26"/>
  <c r="K349" i="26"/>
  <c r="B349" i="26"/>
  <c r="A349" i="26"/>
  <c r="K348" i="26"/>
  <c r="B348" i="26" s="1"/>
  <c r="A348" i="26"/>
  <c r="K347" i="26"/>
  <c r="B347" i="26"/>
  <c r="A347" i="26"/>
  <c r="K346" i="26"/>
  <c r="B346" i="26" s="1"/>
  <c r="A346" i="26"/>
  <c r="K345" i="26"/>
  <c r="B345" i="26"/>
  <c r="A345" i="26"/>
  <c r="K344" i="26"/>
  <c r="B344" i="26" s="1"/>
  <c r="A344" i="26"/>
  <c r="K343" i="26"/>
  <c r="B343" i="26"/>
  <c r="A343" i="26"/>
  <c r="K342" i="26"/>
  <c r="B342" i="26" s="1"/>
  <c r="A342" i="26"/>
  <c r="K341" i="26"/>
  <c r="B341" i="26"/>
  <c r="A341" i="26"/>
  <c r="K340" i="26"/>
  <c r="B340" i="26" s="1"/>
  <c r="A340" i="26"/>
  <c r="K339" i="26"/>
  <c r="B339" i="26"/>
  <c r="A339" i="26"/>
  <c r="K338" i="26"/>
  <c r="B338" i="26" s="1"/>
  <c r="A338" i="26"/>
  <c r="K337" i="26"/>
  <c r="B337" i="26"/>
  <c r="A337" i="26"/>
  <c r="K336" i="26"/>
  <c r="B336" i="26" s="1"/>
  <c r="A336" i="26"/>
  <c r="K335" i="26"/>
  <c r="B335" i="26"/>
  <c r="A335" i="26"/>
  <c r="K334" i="26"/>
  <c r="B334" i="26" s="1"/>
  <c r="A334" i="26"/>
  <c r="K333" i="26"/>
  <c r="B333" i="26"/>
  <c r="A333" i="26"/>
  <c r="K332" i="26"/>
  <c r="B332" i="26" s="1"/>
  <c r="A332" i="26"/>
  <c r="K331" i="26"/>
  <c r="B331" i="26"/>
  <c r="A331" i="26"/>
  <c r="K330" i="26"/>
  <c r="B330" i="26" s="1"/>
  <c r="A330" i="26"/>
  <c r="K329" i="26"/>
  <c r="B329" i="26"/>
  <c r="A329" i="26"/>
  <c r="K328" i="26"/>
  <c r="B328" i="26" s="1"/>
  <c r="A328" i="26"/>
  <c r="K327" i="26"/>
  <c r="B327" i="26"/>
  <c r="A327" i="26"/>
  <c r="K326" i="26"/>
  <c r="B326" i="26" s="1"/>
  <c r="A326" i="26"/>
  <c r="K325" i="26"/>
  <c r="B325" i="26"/>
  <c r="A325" i="26"/>
  <c r="K324" i="26"/>
  <c r="B324" i="26" s="1"/>
  <c r="A324" i="26"/>
  <c r="K323" i="26"/>
  <c r="B323" i="26"/>
  <c r="A323" i="26"/>
  <c r="K322" i="26"/>
  <c r="B322" i="26" s="1"/>
  <c r="A322" i="26"/>
  <c r="K321" i="26"/>
  <c r="B321" i="26"/>
  <c r="A321" i="26"/>
  <c r="K320" i="26"/>
  <c r="B320" i="26" s="1"/>
  <c r="A320" i="26"/>
  <c r="K319" i="26"/>
  <c r="B319" i="26"/>
  <c r="A319" i="26"/>
  <c r="K318" i="26"/>
  <c r="B318" i="26" s="1"/>
  <c r="A318" i="26"/>
  <c r="K317" i="26"/>
  <c r="B317" i="26"/>
  <c r="A317" i="26"/>
  <c r="K316" i="26"/>
  <c r="B316" i="26" s="1"/>
  <c r="A316" i="26"/>
  <c r="K315" i="26"/>
  <c r="B315" i="26"/>
  <c r="A315" i="26"/>
  <c r="K314" i="26"/>
  <c r="B314" i="26" s="1"/>
  <c r="A314" i="26"/>
  <c r="K313" i="26"/>
  <c r="B313" i="26"/>
  <c r="A313" i="26"/>
  <c r="K312" i="26"/>
  <c r="B312" i="26" s="1"/>
  <c r="A312" i="26"/>
  <c r="K311" i="26"/>
  <c r="B311" i="26"/>
  <c r="A311" i="26"/>
  <c r="K310" i="26"/>
  <c r="B310" i="26" s="1"/>
  <c r="A310" i="26"/>
  <c r="K309" i="26"/>
  <c r="B309" i="26"/>
  <c r="A309" i="26"/>
  <c r="K308" i="26"/>
  <c r="B308" i="26" s="1"/>
  <c r="A308" i="26"/>
  <c r="K307" i="26"/>
  <c r="B307" i="26"/>
  <c r="A307" i="26"/>
  <c r="K306" i="26"/>
  <c r="B306" i="26" s="1"/>
  <c r="A306" i="26"/>
  <c r="K305" i="26"/>
  <c r="B305" i="26"/>
  <c r="A305" i="26"/>
  <c r="K304" i="26"/>
  <c r="B304" i="26" s="1"/>
  <c r="A304" i="26"/>
  <c r="K303" i="26"/>
  <c r="B303" i="26"/>
  <c r="A303" i="26"/>
  <c r="K302" i="26"/>
  <c r="B302" i="26" s="1"/>
  <c r="A302" i="26"/>
  <c r="K301" i="26"/>
  <c r="B301" i="26"/>
  <c r="A301" i="26"/>
  <c r="K300" i="26"/>
  <c r="B300" i="26" s="1"/>
  <c r="A300" i="26"/>
  <c r="K299" i="26"/>
  <c r="B299" i="26"/>
  <c r="A299" i="26"/>
  <c r="K298" i="26"/>
  <c r="B298" i="26" s="1"/>
  <c r="A298" i="26"/>
  <c r="K297" i="26"/>
  <c r="B297" i="26"/>
  <c r="A297" i="26"/>
  <c r="K296" i="26"/>
  <c r="B296" i="26" s="1"/>
  <c r="A296" i="26"/>
  <c r="K295" i="26"/>
  <c r="B295" i="26"/>
  <c r="A295" i="26"/>
  <c r="K294" i="26"/>
  <c r="B294" i="26" s="1"/>
  <c r="A294" i="26"/>
  <c r="K293" i="26"/>
  <c r="B293" i="26"/>
  <c r="A293" i="26"/>
  <c r="K292" i="26"/>
  <c r="B292" i="26" s="1"/>
  <c r="A292" i="26"/>
  <c r="K291" i="26"/>
  <c r="B291" i="26"/>
  <c r="A291" i="26"/>
  <c r="K290" i="26"/>
  <c r="B290" i="26" s="1"/>
  <c r="A290" i="26"/>
  <c r="K289" i="26"/>
  <c r="B289" i="26"/>
  <c r="A289" i="26"/>
  <c r="K288" i="26"/>
  <c r="B288" i="26" s="1"/>
  <c r="A288" i="26"/>
  <c r="K287" i="26"/>
  <c r="B287" i="26"/>
  <c r="A287" i="26"/>
  <c r="K286" i="26"/>
  <c r="B286" i="26" s="1"/>
  <c r="A286" i="26"/>
  <c r="K285" i="26"/>
  <c r="B285" i="26"/>
  <c r="A285" i="26"/>
  <c r="K284" i="26"/>
  <c r="B284" i="26" s="1"/>
  <c r="A284" i="26"/>
  <c r="K283" i="26"/>
  <c r="B283" i="26"/>
  <c r="A283" i="26"/>
  <c r="K282" i="26"/>
  <c r="B282" i="26" s="1"/>
  <c r="A282" i="26"/>
  <c r="K281" i="26"/>
  <c r="B281" i="26"/>
  <c r="A281" i="26"/>
  <c r="K280" i="26"/>
  <c r="B280" i="26" s="1"/>
  <c r="A280" i="26"/>
  <c r="K279" i="26"/>
  <c r="B279" i="26"/>
  <c r="A279" i="26"/>
  <c r="K278" i="26"/>
  <c r="B278" i="26" s="1"/>
  <c r="A278" i="26"/>
  <c r="K277" i="26"/>
  <c r="B277" i="26"/>
  <c r="A277" i="26"/>
  <c r="K276" i="26"/>
  <c r="B276" i="26" s="1"/>
  <c r="A276" i="26"/>
  <c r="K275" i="26"/>
  <c r="B275" i="26"/>
  <c r="A275" i="26"/>
  <c r="K274" i="26"/>
  <c r="B274" i="26" s="1"/>
  <c r="A274" i="26"/>
  <c r="K273" i="26"/>
  <c r="B273" i="26"/>
  <c r="A273" i="26"/>
  <c r="K272" i="26"/>
  <c r="B272" i="26" s="1"/>
  <c r="A272" i="26"/>
  <c r="K271" i="26"/>
  <c r="B271" i="26"/>
  <c r="A271" i="26"/>
  <c r="K270" i="26"/>
  <c r="B270" i="26" s="1"/>
  <c r="A270" i="26"/>
  <c r="K269" i="26"/>
  <c r="B269" i="26"/>
  <c r="A269" i="26"/>
  <c r="K268" i="26"/>
  <c r="B268" i="26" s="1"/>
  <c r="A268" i="26"/>
  <c r="K267" i="26"/>
  <c r="B267" i="26"/>
  <c r="A267" i="26"/>
  <c r="K266" i="26"/>
  <c r="B266" i="26" s="1"/>
  <c r="A266" i="26"/>
  <c r="K265" i="26"/>
  <c r="B265" i="26"/>
  <c r="A265" i="26"/>
  <c r="K264" i="26"/>
  <c r="B264" i="26" s="1"/>
  <c r="A264" i="26"/>
  <c r="K263" i="26"/>
  <c r="B263" i="26"/>
  <c r="A263" i="26"/>
  <c r="K262" i="26"/>
  <c r="B262" i="26" s="1"/>
  <c r="A262" i="26"/>
  <c r="K261" i="26"/>
  <c r="B261" i="26"/>
  <c r="A261" i="26"/>
  <c r="K260" i="26"/>
  <c r="B260" i="26" s="1"/>
  <c r="A260" i="26"/>
  <c r="K259" i="26"/>
  <c r="B259" i="26"/>
  <c r="A259" i="26"/>
  <c r="K258" i="26"/>
  <c r="B258" i="26" s="1"/>
  <c r="A258" i="26"/>
  <c r="K257" i="26"/>
  <c r="B257" i="26"/>
  <c r="A257" i="26"/>
  <c r="K256" i="26"/>
  <c r="B256" i="26" s="1"/>
  <c r="A256" i="26"/>
  <c r="K255" i="26"/>
  <c r="B255" i="26"/>
  <c r="A255" i="26"/>
  <c r="K254" i="26"/>
  <c r="B254" i="26" s="1"/>
  <c r="A254" i="26"/>
  <c r="K253" i="26"/>
  <c r="B253" i="26"/>
  <c r="A253" i="26"/>
  <c r="K252" i="26"/>
  <c r="B252" i="26" s="1"/>
  <c r="A252" i="26"/>
  <c r="K251" i="26"/>
  <c r="B251" i="26"/>
  <c r="A251" i="26"/>
  <c r="K250" i="26"/>
  <c r="B250" i="26" s="1"/>
  <c r="A250" i="26"/>
  <c r="K249" i="26"/>
  <c r="B249" i="26"/>
  <c r="A249" i="26"/>
  <c r="K248" i="26"/>
  <c r="B248" i="26" s="1"/>
  <c r="A248" i="26"/>
  <c r="K247" i="26"/>
  <c r="B247" i="26" s="1"/>
  <c r="A247" i="26"/>
  <c r="K246" i="26"/>
  <c r="B246" i="26"/>
  <c r="A246" i="26"/>
  <c r="K245" i="26"/>
  <c r="B245" i="26" s="1"/>
  <c r="A245" i="26"/>
  <c r="K244" i="26"/>
  <c r="B244" i="26"/>
  <c r="A244" i="26"/>
  <c r="K243" i="26"/>
  <c r="B243" i="26" s="1"/>
  <c r="A243" i="26"/>
  <c r="K242" i="26"/>
  <c r="B242" i="26"/>
  <c r="A242" i="26"/>
  <c r="K241" i="26"/>
  <c r="B241" i="26" s="1"/>
  <c r="A241" i="26"/>
  <c r="K240" i="26"/>
  <c r="B240" i="26"/>
  <c r="A240" i="26"/>
  <c r="K239" i="26"/>
  <c r="B239" i="26" s="1"/>
  <c r="A239" i="26"/>
  <c r="K238" i="26"/>
  <c r="B238" i="26"/>
  <c r="A238" i="26"/>
  <c r="K237" i="26"/>
  <c r="B237" i="26" s="1"/>
  <c r="A237" i="26"/>
  <c r="K236" i="26"/>
  <c r="B236" i="26"/>
  <c r="A236" i="26"/>
  <c r="K235" i="26"/>
  <c r="B235" i="26" s="1"/>
  <c r="A235" i="26"/>
  <c r="K234" i="26"/>
  <c r="B234" i="26"/>
  <c r="A234" i="26"/>
  <c r="K233" i="26"/>
  <c r="B233" i="26" s="1"/>
  <c r="A233" i="26"/>
  <c r="K232" i="26"/>
  <c r="B232" i="26"/>
  <c r="A232" i="26"/>
  <c r="K231" i="26"/>
  <c r="B231" i="26" s="1"/>
  <c r="A231" i="26"/>
  <c r="K230" i="26"/>
  <c r="B230" i="26"/>
  <c r="A230" i="26"/>
  <c r="K229" i="26"/>
  <c r="B229" i="26" s="1"/>
  <c r="A229" i="26"/>
  <c r="K228" i="26"/>
  <c r="B228" i="26"/>
  <c r="A228" i="26"/>
  <c r="K227" i="26"/>
  <c r="B227" i="26" s="1"/>
  <c r="A227" i="26"/>
  <c r="K226" i="26"/>
  <c r="B226" i="26"/>
  <c r="A226" i="26"/>
  <c r="K225" i="26"/>
  <c r="B225" i="26" s="1"/>
  <c r="A225" i="26"/>
  <c r="K224" i="26"/>
  <c r="B224" i="26"/>
  <c r="A224" i="26"/>
  <c r="K223" i="26"/>
  <c r="B223" i="26" s="1"/>
  <c r="A223" i="26"/>
  <c r="K222" i="26"/>
  <c r="B222" i="26"/>
  <c r="A222" i="26"/>
  <c r="K221" i="26"/>
  <c r="B221" i="26" s="1"/>
  <c r="A221" i="26"/>
  <c r="K220" i="26"/>
  <c r="B220" i="26"/>
  <c r="A220" i="26"/>
  <c r="K219" i="26"/>
  <c r="B219" i="26" s="1"/>
  <c r="A219" i="26"/>
  <c r="K218" i="26"/>
  <c r="B218" i="26"/>
  <c r="A218" i="26"/>
  <c r="K217" i="26"/>
  <c r="B217" i="26" s="1"/>
  <c r="A217" i="26"/>
  <c r="K216" i="26"/>
  <c r="B216" i="26"/>
  <c r="A216" i="26"/>
  <c r="K215" i="26"/>
  <c r="B215" i="26" s="1"/>
  <c r="A215" i="26"/>
  <c r="K214" i="26"/>
  <c r="B214" i="26"/>
  <c r="A214" i="26"/>
  <c r="K213" i="26"/>
  <c r="B213" i="26" s="1"/>
  <c r="A213" i="26"/>
  <c r="K212" i="26"/>
  <c r="B212" i="26"/>
  <c r="A212" i="26"/>
  <c r="K211" i="26"/>
  <c r="B211" i="26" s="1"/>
  <c r="A211" i="26"/>
  <c r="K210" i="26"/>
  <c r="B210" i="26"/>
  <c r="A210" i="26"/>
  <c r="K209" i="26"/>
  <c r="B209" i="26" s="1"/>
  <c r="A209" i="26"/>
  <c r="K208" i="26"/>
  <c r="B208" i="26"/>
  <c r="A208" i="26"/>
  <c r="K207" i="26"/>
  <c r="B207" i="26" s="1"/>
  <c r="A207" i="26"/>
  <c r="K206" i="26"/>
  <c r="B206" i="26"/>
  <c r="A206" i="26"/>
  <c r="K205" i="26"/>
  <c r="B205" i="26" s="1"/>
  <c r="A205" i="26"/>
  <c r="K204" i="26"/>
  <c r="B204" i="26"/>
  <c r="A204" i="26"/>
  <c r="K203" i="26"/>
  <c r="B203" i="26" s="1"/>
  <c r="A203" i="26"/>
  <c r="K202" i="26"/>
  <c r="B202" i="26"/>
  <c r="A202" i="26"/>
  <c r="K201" i="26"/>
  <c r="B201" i="26" s="1"/>
  <c r="A201" i="26"/>
  <c r="K200" i="26"/>
  <c r="B200" i="26"/>
  <c r="A200" i="26"/>
  <c r="K199" i="26"/>
  <c r="B199" i="26" s="1"/>
  <c r="A199" i="26"/>
  <c r="K198" i="26"/>
  <c r="B198" i="26"/>
  <c r="A198" i="26"/>
  <c r="K197" i="26"/>
  <c r="B197" i="26" s="1"/>
  <c r="A197" i="26"/>
  <c r="K196" i="26"/>
  <c r="B196" i="26"/>
  <c r="A196" i="26"/>
  <c r="K195" i="26"/>
  <c r="B195" i="26" s="1"/>
  <c r="A195" i="26"/>
  <c r="K194" i="26"/>
  <c r="B194" i="26"/>
  <c r="A194" i="26"/>
  <c r="K193" i="26"/>
  <c r="B193" i="26" s="1"/>
  <c r="A193" i="26"/>
  <c r="K192" i="26"/>
  <c r="B192" i="26"/>
  <c r="A192" i="26"/>
  <c r="K191" i="26"/>
  <c r="B191" i="26" s="1"/>
  <c r="A191" i="26"/>
  <c r="K190" i="26"/>
  <c r="B190" i="26"/>
  <c r="A190" i="26"/>
  <c r="K189" i="26"/>
  <c r="B189" i="26" s="1"/>
  <c r="A189" i="26"/>
  <c r="K188" i="26"/>
  <c r="B188" i="26"/>
  <c r="A188" i="26"/>
  <c r="K187" i="26"/>
  <c r="B187" i="26" s="1"/>
  <c r="A187" i="26"/>
  <c r="K186" i="26"/>
  <c r="B186" i="26"/>
  <c r="A186" i="26"/>
  <c r="K185" i="26"/>
  <c r="B185" i="26" s="1"/>
  <c r="A185" i="26"/>
  <c r="K184" i="26"/>
  <c r="B184" i="26"/>
  <c r="A184" i="26"/>
  <c r="K183" i="26"/>
  <c r="B183" i="26" s="1"/>
  <c r="A183" i="26"/>
  <c r="K182" i="26"/>
  <c r="B182" i="26"/>
  <c r="A182" i="26"/>
  <c r="K181" i="26"/>
  <c r="B181" i="26" s="1"/>
  <c r="A181" i="26"/>
  <c r="K180" i="26"/>
  <c r="B180" i="26"/>
  <c r="A180" i="26"/>
  <c r="K179" i="26"/>
  <c r="B179" i="26" s="1"/>
  <c r="A179" i="26"/>
  <c r="K178" i="26"/>
  <c r="B178" i="26"/>
  <c r="A178" i="26"/>
  <c r="K177" i="26"/>
  <c r="B177" i="26" s="1"/>
  <c r="A177" i="26"/>
  <c r="K176" i="26"/>
  <c r="B176" i="26"/>
  <c r="A176" i="26"/>
  <c r="K175" i="26"/>
  <c r="B175" i="26" s="1"/>
  <c r="A175" i="26"/>
  <c r="K174" i="26"/>
  <c r="B174" i="26"/>
  <c r="A174" i="26"/>
  <c r="K173" i="26"/>
  <c r="B173" i="26" s="1"/>
  <c r="A173" i="26"/>
  <c r="K172" i="26"/>
  <c r="B172" i="26"/>
  <c r="A172" i="26"/>
  <c r="K171" i="26"/>
  <c r="B171" i="26" s="1"/>
  <c r="A171" i="26"/>
  <c r="K170" i="26"/>
  <c r="B170" i="26"/>
  <c r="A170" i="26"/>
  <c r="K169" i="26"/>
  <c r="B169" i="26" s="1"/>
  <c r="A169" i="26"/>
  <c r="K168" i="26"/>
  <c r="B168" i="26"/>
  <c r="A168" i="26"/>
  <c r="K167" i="26"/>
  <c r="B167" i="26" s="1"/>
  <c r="A167" i="26"/>
  <c r="K166" i="26"/>
  <c r="B166" i="26"/>
  <c r="A166" i="26"/>
  <c r="K165" i="26"/>
  <c r="B165" i="26" s="1"/>
  <c r="A165" i="26"/>
  <c r="K164" i="26"/>
  <c r="B164" i="26"/>
  <c r="A164" i="26"/>
  <c r="K163" i="26"/>
  <c r="B163" i="26" s="1"/>
  <c r="A163" i="26"/>
  <c r="K162" i="26"/>
  <c r="B162" i="26"/>
  <c r="A162" i="26"/>
  <c r="K161" i="26"/>
  <c r="B161" i="26" s="1"/>
  <c r="A161" i="26"/>
  <c r="K160" i="26"/>
  <c r="B160" i="26"/>
  <c r="A160" i="26"/>
  <c r="K159" i="26"/>
  <c r="B159" i="26" s="1"/>
  <c r="A159" i="26"/>
  <c r="K158" i="26"/>
  <c r="B158" i="26"/>
  <c r="A158" i="26"/>
  <c r="K157" i="26"/>
  <c r="B157" i="26" s="1"/>
  <c r="A157" i="26"/>
  <c r="K156" i="26"/>
  <c r="B156" i="26"/>
  <c r="A156" i="26"/>
  <c r="K155" i="26"/>
  <c r="B155" i="26" s="1"/>
  <c r="A155" i="26"/>
  <c r="K154" i="26"/>
  <c r="B154" i="26"/>
  <c r="A154" i="26"/>
  <c r="K153" i="26"/>
  <c r="B153" i="26" s="1"/>
  <c r="A153" i="26"/>
  <c r="K152" i="26"/>
  <c r="B152" i="26"/>
  <c r="A152" i="26"/>
  <c r="K151" i="26"/>
  <c r="B151" i="26" s="1"/>
  <c r="A151" i="26"/>
  <c r="K150" i="26"/>
  <c r="B150" i="26"/>
  <c r="A150" i="26"/>
  <c r="K149" i="26"/>
  <c r="B149" i="26" s="1"/>
  <c r="A149" i="26"/>
  <c r="K148" i="26"/>
  <c r="B148" i="26"/>
  <c r="A148" i="26"/>
  <c r="K147" i="26"/>
  <c r="B147" i="26" s="1"/>
  <c r="A147" i="26"/>
  <c r="K146" i="26"/>
  <c r="B146" i="26"/>
  <c r="A146" i="26"/>
  <c r="K145" i="26"/>
  <c r="B145" i="26" s="1"/>
  <c r="A145" i="26"/>
  <c r="K144" i="26"/>
  <c r="B144" i="26"/>
  <c r="A144" i="26"/>
  <c r="K143" i="26"/>
  <c r="B143" i="26" s="1"/>
  <c r="A143" i="26"/>
  <c r="K142" i="26"/>
  <c r="B142" i="26"/>
  <c r="A142" i="26"/>
  <c r="K141" i="26"/>
  <c r="B141" i="26" s="1"/>
  <c r="A141" i="26"/>
  <c r="K140" i="26"/>
  <c r="B140" i="26"/>
  <c r="A140" i="26"/>
  <c r="K139" i="26"/>
  <c r="B139" i="26" s="1"/>
  <c r="A139" i="26"/>
  <c r="K138" i="26"/>
  <c r="B138" i="26"/>
  <c r="A138" i="26"/>
  <c r="K137" i="26"/>
  <c r="B137" i="26" s="1"/>
  <c r="A137" i="26"/>
  <c r="K136" i="26"/>
  <c r="B136" i="26"/>
  <c r="A136" i="26"/>
  <c r="K135" i="26"/>
  <c r="B135" i="26" s="1"/>
  <c r="A135" i="26"/>
  <c r="K134" i="26"/>
  <c r="B134" i="26"/>
  <c r="A134" i="26"/>
  <c r="K133" i="26"/>
  <c r="B133" i="26" s="1"/>
  <c r="A133" i="26"/>
  <c r="K132" i="26"/>
  <c r="B132" i="26"/>
  <c r="A132" i="26"/>
  <c r="K131" i="26"/>
  <c r="B131" i="26" s="1"/>
  <c r="A131" i="26"/>
  <c r="K130" i="26"/>
  <c r="B130" i="26"/>
  <c r="A130" i="26"/>
  <c r="K129" i="26"/>
  <c r="B129" i="26" s="1"/>
  <c r="A129" i="26"/>
  <c r="K128" i="26"/>
  <c r="B128" i="26"/>
  <c r="A128" i="26"/>
  <c r="K127" i="26"/>
  <c r="B127" i="26" s="1"/>
  <c r="A127" i="26"/>
  <c r="K126" i="26"/>
  <c r="B126" i="26"/>
  <c r="A126" i="26"/>
  <c r="K125" i="26"/>
  <c r="B125" i="26" s="1"/>
  <c r="A125" i="26"/>
  <c r="K124" i="26"/>
  <c r="B124" i="26"/>
  <c r="A124" i="26"/>
  <c r="K123" i="26"/>
  <c r="B123" i="26" s="1"/>
  <c r="A123" i="26"/>
  <c r="K122" i="26"/>
  <c r="B122" i="26"/>
  <c r="A122" i="26"/>
  <c r="K121" i="26"/>
  <c r="B121" i="26" s="1"/>
  <c r="A121" i="26"/>
  <c r="K120" i="26"/>
  <c r="B120" i="26"/>
  <c r="A120" i="26"/>
  <c r="K119" i="26"/>
  <c r="B119" i="26" s="1"/>
  <c r="A119" i="26"/>
  <c r="K118" i="26"/>
  <c r="B118" i="26"/>
  <c r="A118" i="26"/>
  <c r="K117" i="26"/>
  <c r="B117" i="26" s="1"/>
  <c r="A117" i="26"/>
  <c r="K116" i="26"/>
  <c r="B116" i="26"/>
  <c r="A116" i="26"/>
  <c r="K115" i="26"/>
  <c r="B115" i="26" s="1"/>
  <c r="A115" i="26"/>
  <c r="K114" i="26"/>
  <c r="B114" i="26"/>
  <c r="A114" i="26"/>
  <c r="K113" i="26"/>
  <c r="B113" i="26" s="1"/>
  <c r="A113" i="26"/>
  <c r="K112" i="26"/>
  <c r="B112" i="26"/>
  <c r="A112" i="26"/>
  <c r="K111" i="26"/>
  <c r="B111" i="26" s="1"/>
  <c r="A111" i="26"/>
  <c r="K110" i="26"/>
  <c r="B110" i="26"/>
  <c r="A110" i="26"/>
  <c r="K109" i="26"/>
  <c r="B109" i="26" s="1"/>
  <c r="A109" i="26"/>
  <c r="K108" i="26"/>
  <c r="B108" i="26"/>
  <c r="A108" i="26"/>
  <c r="K107" i="26"/>
  <c r="B107" i="26" s="1"/>
  <c r="A107" i="26"/>
  <c r="K106" i="26"/>
  <c r="B106" i="26"/>
  <c r="A106" i="26"/>
  <c r="K105" i="26"/>
  <c r="B105" i="26" s="1"/>
  <c r="A105" i="26"/>
  <c r="K104" i="26"/>
  <c r="B104" i="26"/>
  <c r="A104" i="26"/>
  <c r="K103" i="26"/>
  <c r="B103" i="26" s="1"/>
  <c r="A103" i="26"/>
  <c r="K102" i="26"/>
  <c r="B102" i="26"/>
  <c r="A102" i="26"/>
  <c r="K101" i="26"/>
  <c r="B101" i="26" s="1"/>
  <c r="A101" i="26"/>
  <c r="K100" i="26"/>
  <c r="B100" i="26"/>
  <c r="A100" i="26"/>
  <c r="K99" i="26"/>
  <c r="B99" i="26" s="1"/>
  <c r="A99" i="26"/>
  <c r="K98" i="26"/>
  <c r="B98" i="26"/>
  <c r="A98" i="26"/>
  <c r="K97" i="26"/>
  <c r="B97" i="26" s="1"/>
  <c r="A97" i="26"/>
  <c r="K96" i="26"/>
  <c r="B96" i="26"/>
  <c r="A96" i="26"/>
  <c r="K95" i="26"/>
  <c r="B95" i="26" s="1"/>
  <c r="A95" i="26"/>
  <c r="K94" i="26"/>
  <c r="B94" i="26"/>
  <c r="A94" i="26"/>
  <c r="K93" i="26"/>
  <c r="B93" i="26" s="1"/>
  <c r="A93" i="26"/>
  <c r="K92" i="26"/>
  <c r="B92" i="26"/>
  <c r="A92" i="26"/>
  <c r="K91" i="26"/>
  <c r="B91" i="26" s="1"/>
  <c r="A91" i="26"/>
  <c r="K90" i="26"/>
  <c r="B90" i="26"/>
  <c r="A90" i="26"/>
  <c r="K89" i="26"/>
  <c r="B89" i="26" s="1"/>
  <c r="A89" i="26"/>
  <c r="K88" i="26"/>
  <c r="B88" i="26"/>
  <c r="A88" i="26"/>
  <c r="K87" i="26"/>
  <c r="B87" i="26" s="1"/>
  <c r="A87" i="26"/>
  <c r="K86" i="26"/>
  <c r="B86" i="26"/>
  <c r="A86" i="26"/>
  <c r="K85" i="26"/>
  <c r="B85" i="26" s="1"/>
  <c r="A85" i="26"/>
  <c r="K84" i="26"/>
  <c r="B84" i="26"/>
  <c r="A84" i="26"/>
  <c r="K83" i="26"/>
  <c r="B83" i="26" s="1"/>
  <c r="A83" i="26"/>
  <c r="K82" i="26"/>
  <c r="B82" i="26"/>
  <c r="A82" i="26"/>
  <c r="K81" i="26"/>
  <c r="B81" i="26" s="1"/>
  <c r="A81" i="26"/>
  <c r="K80" i="26"/>
  <c r="B80" i="26"/>
  <c r="A80" i="26"/>
  <c r="K79" i="26"/>
  <c r="B79" i="26" s="1"/>
  <c r="A79" i="26"/>
  <c r="K78" i="26"/>
  <c r="B78" i="26"/>
  <c r="A78" i="26"/>
  <c r="K77" i="26"/>
  <c r="B77" i="26" s="1"/>
  <c r="A77" i="26"/>
  <c r="K76" i="26"/>
  <c r="B76" i="26"/>
  <c r="A76" i="26"/>
  <c r="K75" i="26"/>
  <c r="B75" i="26" s="1"/>
  <c r="A75" i="26"/>
  <c r="K74" i="26"/>
  <c r="B74" i="26"/>
  <c r="A74" i="26"/>
  <c r="K73" i="26"/>
  <c r="B73" i="26" s="1"/>
  <c r="A73" i="26"/>
  <c r="K72" i="26"/>
  <c r="B72" i="26"/>
  <c r="A72" i="26"/>
  <c r="K71" i="26"/>
  <c r="B71" i="26" s="1"/>
  <c r="A71" i="26"/>
  <c r="K70" i="26"/>
  <c r="B70" i="26"/>
  <c r="A70" i="26"/>
  <c r="K69" i="26"/>
  <c r="B69" i="26" s="1"/>
  <c r="A69" i="26"/>
  <c r="K68" i="26"/>
  <c r="B68" i="26"/>
  <c r="A68" i="26"/>
  <c r="K67" i="26"/>
  <c r="B67" i="26" s="1"/>
  <c r="A67" i="26"/>
  <c r="K66" i="26"/>
  <c r="B66" i="26"/>
  <c r="A66" i="26"/>
  <c r="K65" i="26"/>
  <c r="B65" i="26" s="1"/>
  <c r="A65" i="26"/>
  <c r="K64" i="26"/>
  <c r="B64" i="26"/>
  <c r="A64" i="26"/>
  <c r="K63" i="26"/>
  <c r="B63" i="26" s="1"/>
  <c r="A63" i="26"/>
  <c r="K62" i="26"/>
  <c r="B62" i="26"/>
  <c r="A62" i="26"/>
  <c r="K61" i="26"/>
  <c r="B61" i="26" s="1"/>
  <c r="A61" i="26"/>
  <c r="K60" i="26"/>
  <c r="B60" i="26"/>
  <c r="A60" i="26"/>
  <c r="K59" i="26"/>
  <c r="B59" i="26" s="1"/>
  <c r="A59" i="26"/>
  <c r="K58" i="26"/>
  <c r="B58" i="26"/>
  <c r="A58" i="26"/>
  <c r="K57" i="26"/>
  <c r="B57" i="26" s="1"/>
  <c r="A57" i="26"/>
  <c r="K56" i="26"/>
  <c r="B56" i="26"/>
  <c r="A56" i="26"/>
  <c r="K55" i="26"/>
  <c r="B55" i="26" s="1"/>
  <c r="A55" i="26"/>
  <c r="K54" i="26"/>
  <c r="B54" i="26"/>
  <c r="A54" i="26"/>
  <c r="K53" i="26"/>
  <c r="B53" i="26" s="1"/>
  <c r="A53" i="26"/>
  <c r="K52" i="26"/>
  <c r="B52" i="26"/>
  <c r="A52" i="26"/>
  <c r="K51" i="26"/>
  <c r="B51" i="26" s="1"/>
  <c r="A51" i="26"/>
  <c r="K50" i="26"/>
  <c r="B50" i="26"/>
  <c r="A50" i="26"/>
  <c r="K49" i="26"/>
  <c r="B49" i="26" s="1"/>
  <c r="A49" i="26"/>
  <c r="K48" i="26"/>
  <c r="B48" i="26"/>
  <c r="A48" i="26"/>
  <c r="K47" i="26"/>
  <c r="B47" i="26" s="1"/>
  <c r="A47" i="26"/>
  <c r="K46" i="26"/>
  <c r="B46" i="26"/>
  <c r="A46" i="26"/>
  <c r="K45" i="26"/>
  <c r="B45" i="26" s="1"/>
  <c r="A45" i="26"/>
  <c r="K44" i="26"/>
  <c r="B44" i="26"/>
  <c r="A44" i="26"/>
  <c r="K43" i="26"/>
  <c r="B43" i="26" s="1"/>
  <c r="A43" i="26"/>
  <c r="K42" i="26"/>
  <c r="B42" i="26"/>
  <c r="A42" i="26"/>
  <c r="K41" i="26"/>
  <c r="B41" i="26" s="1"/>
  <c r="A41" i="26"/>
  <c r="K40" i="26"/>
  <c r="B40" i="26"/>
  <c r="A40" i="26"/>
  <c r="K39" i="26"/>
  <c r="B39" i="26" s="1"/>
  <c r="A39" i="26"/>
  <c r="K38" i="26"/>
  <c r="B38" i="26"/>
  <c r="A38" i="26"/>
  <c r="K37" i="26"/>
  <c r="B37" i="26" s="1"/>
  <c r="A37" i="26"/>
  <c r="K36" i="26"/>
  <c r="B36" i="26"/>
  <c r="A36" i="26"/>
  <c r="K35" i="26"/>
  <c r="B35" i="26" s="1"/>
  <c r="A35" i="26"/>
  <c r="K34" i="26"/>
  <c r="B34" i="26"/>
  <c r="A34" i="26"/>
  <c r="K33" i="26"/>
  <c r="B33" i="26" s="1"/>
  <c r="A33" i="26"/>
  <c r="K32" i="26"/>
  <c r="B32" i="26"/>
  <c r="A32" i="26"/>
  <c r="K31" i="26"/>
  <c r="B31" i="26" s="1"/>
  <c r="A31" i="26"/>
  <c r="K30" i="26"/>
  <c r="B30" i="26"/>
  <c r="A30" i="26"/>
  <c r="K29" i="26"/>
  <c r="B29" i="26" s="1"/>
  <c r="A29" i="26"/>
  <c r="K28" i="26"/>
  <c r="B28" i="26"/>
  <c r="A28" i="26"/>
  <c r="K27" i="26"/>
  <c r="B27" i="26" s="1"/>
  <c r="A27" i="26"/>
  <c r="K26" i="26"/>
  <c r="B26" i="26"/>
  <c r="A26" i="26"/>
  <c r="K25" i="26"/>
  <c r="B25" i="26" s="1"/>
  <c r="A25" i="26"/>
  <c r="K24" i="26"/>
  <c r="B24" i="26"/>
  <c r="A24" i="26"/>
  <c r="K23" i="26"/>
  <c r="B23" i="26" s="1"/>
  <c r="A23" i="26"/>
  <c r="K22" i="26"/>
  <c r="B22" i="26"/>
  <c r="A22" i="26"/>
  <c r="K21" i="26"/>
  <c r="B21" i="26" s="1"/>
  <c r="A21" i="26"/>
  <c r="K20" i="26"/>
  <c r="B20" i="26"/>
  <c r="A20" i="26"/>
  <c r="K19" i="26"/>
  <c r="B19" i="26" s="1"/>
  <c r="A19" i="26"/>
  <c r="K18" i="26"/>
  <c r="B18" i="26"/>
  <c r="J12" i="26"/>
  <c r="H12" i="26"/>
  <c r="F12" i="26"/>
  <c r="E11" i="26"/>
  <c r="I10" i="26"/>
  <c r="E10" i="26"/>
  <c r="K9" i="26"/>
  <c r="I9" i="26"/>
  <c r="G9" i="26"/>
  <c r="E9" i="26"/>
  <c r="K8" i="26"/>
  <c r="K10" i="26" s="1"/>
  <c r="I8" i="26"/>
  <c r="G8" i="26"/>
  <c r="G10" i="26" s="1"/>
  <c r="E8" i="26"/>
  <c r="K417" i="25"/>
  <c r="B417" i="25" s="1"/>
  <c r="A417" i="25"/>
  <c r="K416" i="25"/>
  <c r="B416" i="25" s="1"/>
  <c r="A416" i="25"/>
  <c r="K415" i="25"/>
  <c r="B415" i="25" s="1"/>
  <c r="A415" i="25"/>
  <c r="K414" i="25"/>
  <c r="B414" i="25" s="1"/>
  <c r="A414" i="25"/>
  <c r="K413" i="25"/>
  <c r="B413" i="25"/>
  <c r="A413" i="25"/>
  <c r="K412" i="25"/>
  <c r="B412" i="25" s="1"/>
  <c r="A412" i="25"/>
  <c r="K411" i="25"/>
  <c r="B411" i="25" s="1"/>
  <c r="A411" i="25"/>
  <c r="K410" i="25"/>
  <c r="B410" i="25" s="1"/>
  <c r="A410" i="25"/>
  <c r="K409" i="25"/>
  <c r="B409" i="25"/>
  <c r="A409" i="25"/>
  <c r="K408" i="25"/>
  <c r="B408" i="25" s="1"/>
  <c r="A408" i="25"/>
  <c r="K407" i="25"/>
  <c r="B407" i="25" s="1"/>
  <c r="A407" i="25"/>
  <c r="K406" i="25"/>
  <c r="B406" i="25" s="1"/>
  <c r="A406" i="25"/>
  <c r="K405" i="25"/>
  <c r="B405" i="25"/>
  <c r="A405" i="25"/>
  <c r="K404" i="25"/>
  <c r="B404" i="25" s="1"/>
  <c r="A404" i="25"/>
  <c r="K403" i="25"/>
  <c r="B403" i="25" s="1"/>
  <c r="A403" i="25"/>
  <c r="K402" i="25"/>
  <c r="B402" i="25" s="1"/>
  <c r="A402" i="25"/>
  <c r="K401" i="25"/>
  <c r="B401" i="25"/>
  <c r="A401" i="25"/>
  <c r="K400" i="25"/>
  <c r="B400" i="25" s="1"/>
  <c r="A400" i="25"/>
  <c r="K399" i="25"/>
  <c r="B399" i="25" s="1"/>
  <c r="A399" i="25"/>
  <c r="K398" i="25"/>
  <c r="B398" i="25" s="1"/>
  <c r="A398" i="25"/>
  <c r="K397" i="25"/>
  <c r="B397" i="25"/>
  <c r="A397" i="25"/>
  <c r="K396" i="25"/>
  <c r="B396" i="25" s="1"/>
  <c r="A396" i="25"/>
  <c r="K395" i="25"/>
  <c r="B395" i="25" s="1"/>
  <c r="A395" i="25"/>
  <c r="K394" i="25"/>
  <c r="B394" i="25" s="1"/>
  <c r="A394" i="25"/>
  <c r="K393" i="25"/>
  <c r="B393" i="25"/>
  <c r="A393" i="25"/>
  <c r="K392" i="25"/>
  <c r="B392" i="25" s="1"/>
  <c r="A392" i="25"/>
  <c r="K391" i="25"/>
  <c r="B391" i="25" s="1"/>
  <c r="A391" i="25"/>
  <c r="K390" i="25"/>
  <c r="B390" i="25" s="1"/>
  <c r="A390" i="25"/>
  <c r="K389" i="25"/>
  <c r="B389" i="25"/>
  <c r="A389" i="25"/>
  <c r="K388" i="25"/>
  <c r="B388" i="25" s="1"/>
  <c r="A388" i="25"/>
  <c r="K387" i="25"/>
  <c r="B387" i="25" s="1"/>
  <c r="A387" i="25"/>
  <c r="K386" i="25"/>
  <c r="B386" i="25" s="1"/>
  <c r="A386" i="25"/>
  <c r="K385" i="25"/>
  <c r="B385" i="25"/>
  <c r="A385" i="25"/>
  <c r="K384" i="25"/>
  <c r="B384" i="25" s="1"/>
  <c r="A384" i="25"/>
  <c r="K383" i="25"/>
  <c r="B383" i="25" s="1"/>
  <c r="A383" i="25"/>
  <c r="K382" i="25"/>
  <c r="B382" i="25" s="1"/>
  <c r="A382" i="25"/>
  <c r="K381" i="25"/>
  <c r="B381" i="25"/>
  <c r="A381" i="25"/>
  <c r="K380" i="25"/>
  <c r="B380" i="25" s="1"/>
  <c r="A380" i="25"/>
  <c r="K379" i="25"/>
  <c r="B379" i="25" s="1"/>
  <c r="A379" i="25"/>
  <c r="K378" i="25"/>
  <c r="B378" i="25" s="1"/>
  <c r="A378" i="25"/>
  <c r="K377" i="25"/>
  <c r="B377" i="25"/>
  <c r="A377" i="25"/>
  <c r="K376" i="25"/>
  <c r="B376" i="25" s="1"/>
  <c r="A376" i="25"/>
  <c r="K375" i="25"/>
  <c r="B375" i="25" s="1"/>
  <c r="A375" i="25"/>
  <c r="K374" i="25"/>
  <c r="B374" i="25" s="1"/>
  <c r="A374" i="25"/>
  <c r="K373" i="25"/>
  <c r="B373" i="25"/>
  <c r="A373" i="25"/>
  <c r="K372" i="25"/>
  <c r="B372" i="25" s="1"/>
  <c r="A372" i="25"/>
  <c r="K371" i="25"/>
  <c r="B371" i="25" s="1"/>
  <c r="A371" i="25"/>
  <c r="K370" i="25"/>
  <c r="B370" i="25" s="1"/>
  <c r="A370" i="25"/>
  <c r="K369" i="25"/>
  <c r="B369" i="25"/>
  <c r="A369" i="25"/>
  <c r="K368" i="25"/>
  <c r="B368" i="25" s="1"/>
  <c r="A368" i="25"/>
  <c r="K367" i="25"/>
  <c r="B367" i="25" s="1"/>
  <c r="A367" i="25"/>
  <c r="K366" i="25"/>
  <c r="B366" i="25" s="1"/>
  <c r="A366" i="25"/>
  <c r="K365" i="25"/>
  <c r="B365" i="25"/>
  <c r="A365" i="25"/>
  <c r="K364" i="25"/>
  <c r="B364" i="25" s="1"/>
  <c r="A364" i="25"/>
  <c r="K363" i="25"/>
  <c r="B363" i="25" s="1"/>
  <c r="A363" i="25"/>
  <c r="K362" i="25"/>
  <c r="B362" i="25" s="1"/>
  <c r="A362" i="25"/>
  <c r="K361" i="25"/>
  <c r="B361" i="25"/>
  <c r="A361" i="25"/>
  <c r="K360" i="25"/>
  <c r="B360" i="25" s="1"/>
  <c r="A360" i="25"/>
  <c r="K359" i="25"/>
  <c r="B359" i="25" s="1"/>
  <c r="A359" i="25"/>
  <c r="K358" i="25"/>
  <c r="B358" i="25" s="1"/>
  <c r="A358" i="25"/>
  <c r="K357" i="25"/>
  <c r="B357" i="25"/>
  <c r="A357" i="25"/>
  <c r="K356" i="25"/>
  <c r="B356" i="25" s="1"/>
  <c r="A356" i="25"/>
  <c r="K355" i="25"/>
  <c r="B355" i="25" s="1"/>
  <c r="A355" i="25"/>
  <c r="K354" i="25"/>
  <c r="B354" i="25" s="1"/>
  <c r="A354" i="25"/>
  <c r="K353" i="25"/>
  <c r="B353" i="25"/>
  <c r="A353" i="25"/>
  <c r="K352" i="25"/>
  <c r="B352" i="25" s="1"/>
  <c r="A352" i="25"/>
  <c r="K351" i="25"/>
  <c r="B351" i="25" s="1"/>
  <c r="A351" i="25"/>
  <c r="K350" i="25"/>
  <c r="B350" i="25" s="1"/>
  <c r="A350" i="25"/>
  <c r="K349" i="25"/>
  <c r="B349" i="25"/>
  <c r="A349" i="25"/>
  <c r="K348" i="25"/>
  <c r="B348" i="25" s="1"/>
  <c r="A348" i="25"/>
  <c r="K347" i="25"/>
  <c r="B347" i="25" s="1"/>
  <c r="A347" i="25"/>
  <c r="K346" i="25"/>
  <c r="B346" i="25" s="1"/>
  <c r="A346" i="25"/>
  <c r="K345" i="25"/>
  <c r="B345" i="25"/>
  <c r="A345" i="25"/>
  <c r="K344" i="25"/>
  <c r="B344" i="25" s="1"/>
  <c r="A344" i="25"/>
  <c r="K343" i="25"/>
  <c r="B343" i="25" s="1"/>
  <c r="A343" i="25"/>
  <c r="K342" i="25"/>
  <c r="B342" i="25" s="1"/>
  <c r="A342" i="25"/>
  <c r="K341" i="25"/>
  <c r="B341" i="25"/>
  <c r="A341" i="25"/>
  <c r="K340" i="25"/>
  <c r="B340" i="25" s="1"/>
  <c r="A340" i="25"/>
  <c r="K339" i="25"/>
  <c r="B339" i="25" s="1"/>
  <c r="A339" i="25"/>
  <c r="K338" i="25"/>
  <c r="B338" i="25" s="1"/>
  <c r="A338" i="25"/>
  <c r="K337" i="25"/>
  <c r="B337" i="25"/>
  <c r="A337" i="25"/>
  <c r="K336" i="25"/>
  <c r="B336" i="25" s="1"/>
  <c r="A336" i="25"/>
  <c r="K335" i="25"/>
  <c r="B335" i="25" s="1"/>
  <c r="A335" i="25"/>
  <c r="K334" i="25"/>
  <c r="B334" i="25" s="1"/>
  <c r="A334" i="25"/>
  <c r="K333" i="25"/>
  <c r="B333" i="25"/>
  <c r="A333" i="25"/>
  <c r="K332" i="25"/>
  <c r="B332" i="25" s="1"/>
  <c r="A332" i="25"/>
  <c r="K331" i="25"/>
  <c r="B331" i="25" s="1"/>
  <c r="A331" i="25"/>
  <c r="K330" i="25"/>
  <c r="B330" i="25" s="1"/>
  <c r="A330" i="25"/>
  <c r="K329" i="25"/>
  <c r="B329" i="25"/>
  <c r="A329" i="25"/>
  <c r="K328" i="25"/>
  <c r="B328" i="25" s="1"/>
  <c r="A328" i="25"/>
  <c r="K327" i="25"/>
  <c r="B327" i="25" s="1"/>
  <c r="A327" i="25"/>
  <c r="K326" i="25"/>
  <c r="B326" i="25" s="1"/>
  <c r="A326" i="25"/>
  <c r="K325" i="25"/>
  <c r="B325" i="25"/>
  <c r="A325" i="25"/>
  <c r="K324" i="25"/>
  <c r="B324" i="25" s="1"/>
  <c r="A324" i="25"/>
  <c r="K323" i="25"/>
  <c r="B323" i="25" s="1"/>
  <c r="A323" i="25"/>
  <c r="K322" i="25"/>
  <c r="B322" i="25" s="1"/>
  <c r="A322" i="25"/>
  <c r="K321" i="25"/>
  <c r="B321" i="25"/>
  <c r="A321" i="25"/>
  <c r="K320" i="25"/>
  <c r="B320" i="25" s="1"/>
  <c r="A320" i="25"/>
  <c r="K319" i="25"/>
  <c r="B319" i="25" s="1"/>
  <c r="A319" i="25"/>
  <c r="K318" i="25"/>
  <c r="B318" i="25" s="1"/>
  <c r="A318" i="25"/>
  <c r="K317" i="25"/>
  <c r="B317" i="25"/>
  <c r="A317" i="25"/>
  <c r="K316" i="25"/>
  <c r="B316" i="25" s="1"/>
  <c r="A316" i="25"/>
  <c r="K315" i="25"/>
  <c r="B315" i="25" s="1"/>
  <c r="A315" i="25"/>
  <c r="K314" i="25"/>
  <c r="B314" i="25" s="1"/>
  <c r="A314" i="25"/>
  <c r="K313" i="25"/>
  <c r="B313" i="25"/>
  <c r="A313" i="25"/>
  <c r="K312" i="25"/>
  <c r="B312" i="25" s="1"/>
  <c r="A312" i="25"/>
  <c r="K311" i="25"/>
  <c r="B311" i="25" s="1"/>
  <c r="A311" i="25"/>
  <c r="K310" i="25"/>
  <c r="B310" i="25" s="1"/>
  <c r="A310" i="25"/>
  <c r="K309" i="25"/>
  <c r="B309" i="25"/>
  <c r="A309" i="25"/>
  <c r="K308" i="25"/>
  <c r="B308" i="25" s="1"/>
  <c r="A308" i="25"/>
  <c r="K307" i="25"/>
  <c r="B307" i="25" s="1"/>
  <c r="A307" i="25"/>
  <c r="K306" i="25"/>
  <c r="B306" i="25" s="1"/>
  <c r="A306" i="25"/>
  <c r="K305" i="25"/>
  <c r="B305" i="25"/>
  <c r="A305" i="25"/>
  <c r="K304" i="25"/>
  <c r="B304" i="25" s="1"/>
  <c r="A304" i="25"/>
  <c r="K303" i="25"/>
  <c r="B303" i="25" s="1"/>
  <c r="A303" i="25"/>
  <c r="K302" i="25"/>
  <c r="B302" i="25" s="1"/>
  <c r="A302" i="25"/>
  <c r="K301" i="25"/>
  <c r="B301" i="25"/>
  <c r="A301" i="25"/>
  <c r="K300" i="25"/>
  <c r="B300" i="25" s="1"/>
  <c r="A300" i="25"/>
  <c r="K299" i="25"/>
  <c r="B299" i="25" s="1"/>
  <c r="A299" i="25"/>
  <c r="K298" i="25"/>
  <c r="B298" i="25" s="1"/>
  <c r="A298" i="25"/>
  <c r="K297" i="25"/>
  <c r="B297" i="25"/>
  <c r="A297" i="25"/>
  <c r="K296" i="25"/>
  <c r="B296" i="25" s="1"/>
  <c r="A296" i="25"/>
  <c r="K295" i="25"/>
  <c r="B295" i="25" s="1"/>
  <c r="A295" i="25"/>
  <c r="K294" i="25"/>
  <c r="B294" i="25" s="1"/>
  <c r="A294" i="25"/>
  <c r="K293" i="25"/>
  <c r="B293" i="25"/>
  <c r="A293" i="25"/>
  <c r="K292" i="25"/>
  <c r="B292" i="25" s="1"/>
  <c r="A292" i="25"/>
  <c r="K291" i="25"/>
  <c r="B291" i="25" s="1"/>
  <c r="A291" i="25"/>
  <c r="K290" i="25"/>
  <c r="B290" i="25" s="1"/>
  <c r="A290" i="25"/>
  <c r="K289" i="25"/>
  <c r="B289" i="25"/>
  <c r="A289" i="25"/>
  <c r="K288" i="25"/>
  <c r="B288" i="25" s="1"/>
  <c r="A288" i="25"/>
  <c r="K287" i="25"/>
  <c r="B287" i="25" s="1"/>
  <c r="A287" i="25"/>
  <c r="K286" i="25"/>
  <c r="B286" i="25" s="1"/>
  <c r="A286" i="25"/>
  <c r="K285" i="25"/>
  <c r="B285" i="25"/>
  <c r="A285" i="25"/>
  <c r="K284" i="25"/>
  <c r="B284" i="25" s="1"/>
  <c r="A284" i="25"/>
  <c r="K283" i="25"/>
  <c r="B283" i="25" s="1"/>
  <c r="A283" i="25"/>
  <c r="K282" i="25"/>
  <c r="B282" i="25" s="1"/>
  <c r="A282" i="25"/>
  <c r="K281" i="25"/>
  <c r="B281" i="25"/>
  <c r="A281" i="25"/>
  <c r="K280" i="25"/>
  <c r="B280" i="25" s="1"/>
  <c r="A280" i="25"/>
  <c r="K279" i="25"/>
  <c r="B279" i="25" s="1"/>
  <c r="A279" i="25"/>
  <c r="K278" i="25"/>
  <c r="B278" i="25" s="1"/>
  <c r="A278" i="25"/>
  <c r="K277" i="25"/>
  <c r="B277" i="25"/>
  <c r="A277" i="25"/>
  <c r="K276" i="25"/>
  <c r="B276" i="25" s="1"/>
  <c r="A276" i="25"/>
  <c r="K275" i="25"/>
  <c r="B275" i="25" s="1"/>
  <c r="A275" i="25"/>
  <c r="K274" i="25"/>
  <c r="B274" i="25" s="1"/>
  <c r="A274" i="25"/>
  <c r="K273" i="25"/>
  <c r="B273" i="25"/>
  <c r="A273" i="25"/>
  <c r="K272" i="25"/>
  <c r="B272" i="25" s="1"/>
  <c r="A272" i="25"/>
  <c r="K271" i="25"/>
  <c r="B271" i="25" s="1"/>
  <c r="A271" i="25"/>
  <c r="K270" i="25"/>
  <c r="B270" i="25" s="1"/>
  <c r="A270" i="25"/>
  <c r="K269" i="25"/>
  <c r="B269" i="25"/>
  <c r="A269" i="25"/>
  <c r="K268" i="25"/>
  <c r="B268" i="25" s="1"/>
  <c r="A268" i="25"/>
  <c r="K267" i="25"/>
  <c r="B267" i="25" s="1"/>
  <c r="A267" i="25"/>
  <c r="K266" i="25"/>
  <c r="B266" i="25" s="1"/>
  <c r="A266" i="25"/>
  <c r="K265" i="25"/>
  <c r="B265" i="25"/>
  <c r="A265" i="25"/>
  <c r="K264" i="25"/>
  <c r="B264" i="25" s="1"/>
  <c r="A264" i="25"/>
  <c r="K263" i="25"/>
  <c r="B263" i="25" s="1"/>
  <c r="A263" i="25"/>
  <c r="K262" i="25"/>
  <c r="B262" i="25" s="1"/>
  <c r="A262" i="25"/>
  <c r="K261" i="25"/>
  <c r="B261" i="25"/>
  <c r="A261" i="25"/>
  <c r="K260" i="25"/>
  <c r="B260" i="25" s="1"/>
  <c r="A260" i="25"/>
  <c r="K259" i="25"/>
  <c r="B259" i="25" s="1"/>
  <c r="A259" i="25"/>
  <c r="K258" i="25"/>
  <c r="B258" i="25" s="1"/>
  <c r="A258" i="25"/>
  <c r="K257" i="25"/>
  <c r="B257" i="25"/>
  <c r="A257" i="25"/>
  <c r="K256" i="25"/>
  <c r="B256" i="25" s="1"/>
  <c r="A256" i="25"/>
  <c r="K255" i="25"/>
  <c r="B255" i="25" s="1"/>
  <c r="A255" i="25"/>
  <c r="K254" i="25"/>
  <c r="B254" i="25" s="1"/>
  <c r="A254" i="25"/>
  <c r="K253" i="25"/>
  <c r="B253" i="25"/>
  <c r="A253" i="25"/>
  <c r="K252" i="25"/>
  <c r="B252" i="25" s="1"/>
  <c r="A252" i="25"/>
  <c r="K251" i="25"/>
  <c r="B251" i="25" s="1"/>
  <c r="A251" i="25"/>
  <c r="K250" i="25"/>
  <c r="B250" i="25" s="1"/>
  <c r="A250" i="25"/>
  <c r="K249" i="25"/>
  <c r="B249" i="25"/>
  <c r="A249" i="25"/>
  <c r="K248" i="25"/>
  <c r="B248" i="25" s="1"/>
  <c r="A248" i="25"/>
  <c r="K247" i="25"/>
  <c r="B247" i="25" s="1"/>
  <c r="A247" i="25"/>
  <c r="K246" i="25"/>
  <c r="B246" i="25" s="1"/>
  <c r="A246" i="25"/>
  <c r="K245" i="25"/>
  <c r="B245" i="25" s="1"/>
  <c r="A245" i="25"/>
  <c r="K244" i="25"/>
  <c r="B244" i="25"/>
  <c r="A244" i="25"/>
  <c r="K243" i="25"/>
  <c r="B243" i="25" s="1"/>
  <c r="A243" i="25"/>
  <c r="K242" i="25"/>
  <c r="B242" i="25" s="1"/>
  <c r="A242" i="25"/>
  <c r="K241" i="25"/>
  <c r="B241" i="25" s="1"/>
  <c r="A241" i="25"/>
  <c r="K240" i="25"/>
  <c r="B240" i="25"/>
  <c r="A240" i="25"/>
  <c r="K239" i="25"/>
  <c r="B239" i="25" s="1"/>
  <c r="A239" i="25"/>
  <c r="K238" i="25"/>
  <c r="B238" i="25" s="1"/>
  <c r="A238" i="25"/>
  <c r="K237" i="25"/>
  <c r="B237" i="25" s="1"/>
  <c r="A237" i="25"/>
  <c r="K236" i="25"/>
  <c r="B236" i="25"/>
  <c r="A236" i="25"/>
  <c r="K235" i="25"/>
  <c r="B235" i="25" s="1"/>
  <c r="A235" i="25"/>
  <c r="K234" i="25"/>
  <c r="B234" i="25" s="1"/>
  <c r="A234" i="25"/>
  <c r="K233" i="25"/>
  <c r="B233" i="25" s="1"/>
  <c r="A233" i="25"/>
  <c r="K232" i="25"/>
  <c r="B232" i="25"/>
  <c r="A232" i="25"/>
  <c r="K231" i="25"/>
  <c r="B231" i="25" s="1"/>
  <c r="A231" i="25"/>
  <c r="K230" i="25"/>
  <c r="B230" i="25" s="1"/>
  <c r="A230" i="25"/>
  <c r="K229" i="25"/>
  <c r="B229" i="25" s="1"/>
  <c r="A229" i="25"/>
  <c r="K228" i="25"/>
  <c r="B228" i="25"/>
  <c r="A228" i="25"/>
  <c r="K227" i="25"/>
  <c r="B227" i="25" s="1"/>
  <c r="A227" i="25"/>
  <c r="K226" i="25"/>
  <c r="B226" i="25" s="1"/>
  <c r="A226" i="25"/>
  <c r="K225" i="25"/>
  <c r="B225" i="25" s="1"/>
  <c r="A225" i="25"/>
  <c r="K224" i="25"/>
  <c r="B224" i="25"/>
  <c r="A224" i="25"/>
  <c r="K223" i="25"/>
  <c r="B223" i="25" s="1"/>
  <c r="A223" i="25"/>
  <c r="K222" i="25"/>
  <c r="B222" i="25" s="1"/>
  <c r="A222" i="25"/>
  <c r="K221" i="25"/>
  <c r="B221" i="25" s="1"/>
  <c r="A221" i="25"/>
  <c r="K220" i="25"/>
  <c r="B220" i="25"/>
  <c r="A220" i="25"/>
  <c r="K219" i="25"/>
  <c r="B219" i="25" s="1"/>
  <c r="A219" i="25"/>
  <c r="K218" i="25"/>
  <c r="B218" i="25" s="1"/>
  <c r="A218" i="25"/>
  <c r="K217" i="25"/>
  <c r="B217" i="25" s="1"/>
  <c r="A217" i="25"/>
  <c r="K216" i="25"/>
  <c r="B216" i="25"/>
  <c r="A216" i="25"/>
  <c r="K215" i="25"/>
  <c r="B215" i="25" s="1"/>
  <c r="A215" i="25"/>
  <c r="K214" i="25"/>
  <c r="B214" i="25" s="1"/>
  <c r="A214" i="25"/>
  <c r="K213" i="25"/>
  <c r="B213" i="25" s="1"/>
  <c r="A213" i="25"/>
  <c r="K212" i="25"/>
  <c r="B212" i="25"/>
  <c r="A212" i="25"/>
  <c r="K211" i="25"/>
  <c r="B211" i="25" s="1"/>
  <c r="A211" i="25"/>
  <c r="K210" i="25"/>
  <c r="B210" i="25" s="1"/>
  <c r="A210" i="25"/>
  <c r="K209" i="25"/>
  <c r="B209" i="25" s="1"/>
  <c r="A209" i="25"/>
  <c r="K208" i="25"/>
  <c r="B208" i="25"/>
  <c r="A208" i="25"/>
  <c r="K207" i="25"/>
  <c r="B207" i="25" s="1"/>
  <c r="A207" i="25"/>
  <c r="K206" i="25"/>
  <c r="B206" i="25" s="1"/>
  <c r="A206" i="25"/>
  <c r="K205" i="25"/>
  <c r="B205" i="25" s="1"/>
  <c r="A205" i="25"/>
  <c r="K204" i="25"/>
  <c r="B204" i="25"/>
  <c r="A204" i="25"/>
  <c r="K203" i="25"/>
  <c r="B203" i="25" s="1"/>
  <c r="A203" i="25"/>
  <c r="K202" i="25"/>
  <c r="B202" i="25" s="1"/>
  <c r="A202" i="25"/>
  <c r="K201" i="25"/>
  <c r="B201" i="25" s="1"/>
  <c r="A201" i="25"/>
  <c r="K200" i="25"/>
  <c r="B200" i="25"/>
  <c r="A200" i="25"/>
  <c r="K199" i="25"/>
  <c r="B199" i="25" s="1"/>
  <c r="A199" i="25"/>
  <c r="K198" i="25"/>
  <c r="B198" i="25" s="1"/>
  <c r="A198" i="25"/>
  <c r="K197" i="25"/>
  <c r="B197" i="25" s="1"/>
  <c r="A197" i="25"/>
  <c r="K196" i="25"/>
  <c r="B196" i="25"/>
  <c r="A196" i="25"/>
  <c r="K195" i="25"/>
  <c r="B195" i="25" s="1"/>
  <c r="A195" i="25"/>
  <c r="K194" i="25"/>
  <c r="B194" i="25" s="1"/>
  <c r="A194" i="25"/>
  <c r="K193" i="25"/>
  <c r="B193" i="25" s="1"/>
  <c r="A193" i="25"/>
  <c r="K192" i="25"/>
  <c r="B192" i="25"/>
  <c r="A192" i="25"/>
  <c r="K191" i="25"/>
  <c r="B191" i="25" s="1"/>
  <c r="A191" i="25"/>
  <c r="K190" i="25"/>
  <c r="B190" i="25" s="1"/>
  <c r="A190" i="25"/>
  <c r="K189" i="25"/>
  <c r="B189" i="25" s="1"/>
  <c r="A189" i="25"/>
  <c r="K188" i="25"/>
  <c r="B188" i="25"/>
  <c r="A188" i="25"/>
  <c r="K187" i="25"/>
  <c r="B187" i="25" s="1"/>
  <c r="A187" i="25"/>
  <c r="K186" i="25"/>
  <c r="B186" i="25" s="1"/>
  <c r="A186" i="25"/>
  <c r="K185" i="25"/>
  <c r="B185" i="25" s="1"/>
  <c r="A185" i="25"/>
  <c r="K184" i="25"/>
  <c r="B184" i="25"/>
  <c r="A184" i="25"/>
  <c r="K183" i="25"/>
  <c r="B183" i="25" s="1"/>
  <c r="A183" i="25"/>
  <c r="K182" i="25"/>
  <c r="B182" i="25" s="1"/>
  <c r="A182" i="25"/>
  <c r="K181" i="25"/>
  <c r="B181" i="25" s="1"/>
  <c r="A181" i="25"/>
  <c r="K180" i="25"/>
  <c r="B180" i="25"/>
  <c r="A180" i="25"/>
  <c r="K179" i="25"/>
  <c r="B179" i="25" s="1"/>
  <c r="A179" i="25"/>
  <c r="K178" i="25"/>
  <c r="B178" i="25" s="1"/>
  <c r="A178" i="25"/>
  <c r="K177" i="25"/>
  <c r="B177" i="25" s="1"/>
  <c r="A177" i="25"/>
  <c r="K176" i="25"/>
  <c r="B176" i="25"/>
  <c r="A176" i="25"/>
  <c r="K175" i="25"/>
  <c r="B175" i="25" s="1"/>
  <c r="A175" i="25"/>
  <c r="K174" i="25"/>
  <c r="B174" i="25" s="1"/>
  <c r="A174" i="25"/>
  <c r="K173" i="25"/>
  <c r="B173" i="25" s="1"/>
  <c r="A173" i="25"/>
  <c r="K172" i="25"/>
  <c r="B172" i="25"/>
  <c r="A172" i="25"/>
  <c r="K171" i="25"/>
  <c r="B171" i="25" s="1"/>
  <c r="A171" i="25"/>
  <c r="K170" i="25"/>
  <c r="B170" i="25" s="1"/>
  <c r="A170" i="25"/>
  <c r="K169" i="25"/>
  <c r="B169" i="25" s="1"/>
  <c r="A169" i="25"/>
  <c r="K168" i="25"/>
  <c r="B168" i="25"/>
  <c r="A168" i="25"/>
  <c r="K167" i="25"/>
  <c r="B167" i="25" s="1"/>
  <c r="A167" i="25"/>
  <c r="K166" i="25"/>
  <c r="B166" i="25" s="1"/>
  <c r="A166" i="25"/>
  <c r="K165" i="25"/>
  <c r="B165" i="25" s="1"/>
  <c r="A165" i="25"/>
  <c r="K164" i="25"/>
  <c r="B164" i="25"/>
  <c r="A164" i="25"/>
  <c r="K163" i="25"/>
  <c r="B163" i="25" s="1"/>
  <c r="A163" i="25"/>
  <c r="K162" i="25"/>
  <c r="B162" i="25" s="1"/>
  <c r="A162" i="25"/>
  <c r="K161" i="25"/>
  <c r="B161" i="25" s="1"/>
  <c r="A161" i="25"/>
  <c r="K160" i="25"/>
  <c r="B160" i="25"/>
  <c r="A160" i="25"/>
  <c r="K159" i="25"/>
  <c r="B159" i="25" s="1"/>
  <c r="A159" i="25"/>
  <c r="K158" i="25"/>
  <c r="B158" i="25" s="1"/>
  <c r="A158" i="25"/>
  <c r="K157" i="25"/>
  <c r="B157" i="25" s="1"/>
  <c r="A157" i="25"/>
  <c r="K156" i="25"/>
  <c r="B156" i="25"/>
  <c r="A156" i="25"/>
  <c r="K155" i="25"/>
  <c r="B155" i="25" s="1"/>
  <c r="A155" i="25"/>
  <c r="K154" i="25"/>
  <c r="B154" i="25" s="1"/>
  <c r="A154" i="25"/>
  <c r="K153" i="25"/>
  <c r="B153" i="25" s="1"/>
  <c r="A153" i="25"/>
  <c r="K152" i="25"/>
  <c r="B152" i="25"/>
  <c r="A152" i="25"/>
  <c r="K151" i="25"/>
  <c r="B151" i="25" s="1"/>
  <c r="A151" i="25"/>
  <c r="K150" i="25"/>
  <c r="B150" i="25" s="1"/>
  <c r="A150" i="25"/>
  <c r="K149" i="25"/>
  <c r="B149" i="25" s="1"/>
  <c r="A149" i="25"/>
  <c r="K148" i="25"/>
  <c r="B148" i="25"/>
  <c r="A148" i="25"/>
  <c r="K147" i="25"/>
  <c r="B147" i="25" s="1"/>
  <c r="A147" i="25"/>
  <c r="K146" i="25"/>
  <c r="B146" i="25" s="1"/>
  <c r="A146" i="25"/>
  <c r="K145" i="25"/>
  <c r="B145" i="25" s="1"/>
  <c r="A145" i="25"/>
  <c r="K144" i="25"/>
  <c r="B144" i="25"/>
  <c r="A144" i="25"/>
  <c r="K143" i="25"/>
  <c r="B143" i="25" s="1"/>
  <c r="A143" i="25"/>
  <c r="K142" i="25"/>
  <c r="B142" i="25" s="1"/>
  <c r="A142" i="25"/>
  <c r="K141" i="25"/>
  <c r="B141" i="25" s="1"/>
  <c r="A141" i="25"/>
  <c r="K140" i="25"/>
  <c r="B140" i="25"/>
  <c r="A140" i="25"/>
  <c r="K139" i="25"/>
  <c r="B139" i="25" s="1"/>
  <c r="A139" i="25"/>
  <c r="K138" i="25"/>
  <c r="B138" i="25" s="1"/>
  <c r="A138" i="25"/>
  <c r="K137" i="25"/>
  <c r="B137" i="25" s="1"/>
  <c r="A137" i="25"/>
  <c r="K136" i="25"/>
  <c r="B136" i="25"/>
  <c r="A136" i="25"/>
  <c r="K135" i="25"/>
  <c r="B135" i="25" s="1"/>
  <c r="A135" i="25"/>
  <c r="K134" i="25"/>
  <c r="B134" i="25" s="1"/>
  <c r="A134" i="25"/>
  <c r="K133" i="25"/>
  <c r="B133" i="25" s="1"/>
  <c r="A133" i="25"/>
  <c r="K132" i="25"/>
  <c r="B132" i="25"/>
  <c r="A132" i="25"/>
  <c r="K131" i="25"/>
  <c r="B131" i="25" s="1"/>
  <c r="A131" i="25"/>
  <c r="K130" i="25"/>
  <c r="B130" i="25" s="1"/>
  <c r="A130" i="25"/>
  <c r="K129" i="25"/>
  <c r="B129" i="25" s="1"/>
  <c r="A129" i="25"/>
  <c r="K128" i="25"/>
  <c r="B128" i="25"/>
  <c r="A128" i="25"/>
  <c r="K127" i="25"/>
  <c r="B127" i="25" s="1"/>
  <c r="A127" i="25"/>
  <c r="K126" i="25"/>
  <c r="B126" i="25" s="1"/>
  <c r="A126" i="25"/>
  <c r="K125" i="25"/>
  <c r="B125" i="25" s="1"/>
  <c r="A125" i="25"/>
  <c r="K124" i="25"/>
  <c r="B124" i="25"/>
  <c r="A124" i="25"/>
  <c r="K123" i="25"/>
  <c r="B123" i="25" s="1"/>
  <c r="A123" i="25"/>
  <c r="K122" i="25"/>
  <c r="B122" i="25" s="1"/>
  <c r="A122" i="25"/>
  <c r="K121" i="25"/>
  <c r="B121" i="25" s="1"/>
  <c r="A121" i="25"/>
  <c r="K120" i="25"/>
  <c r="B120" i="25"/>
  <c r="A120" i="25"/>
  <c r="K119" i="25"/>
  <c r="B119" i="25" s="1"/>
  <c r="A119" i="25"/>
  <c r="K118" i="25"/>
  <c r="B118" i="25" s="1"/>
  <c r="A118" i="25"/>
  <c r="K117" i="25"/>
  <c r="B117" i="25" s="1"/>
  <c r="A117" i="25"/>
  <c r="K116" i="25"/>
  <c r="B116" i="25"/>
  <c r="A116" i="25"/>
  <c r="K115" i="25"/>
  <c r="B115" i="25" s="1"/>
  <c r="A115" i="25"/>
  <c r="K114" i="25"/>
  <c r="B114" i="25" s="1"/>
  <c r="A114" i="25"/>
  <c r="K113" i="25"/>
  <c r="B113" i="25" s="1"/>
  <c r="A113" i="25"/>
  <c r="K112" i="25"/>
  <c r="B112" i="25"/>
  <c r="A112" i="25"/>
  <c r="K111" i="25"/>
  <c r="B111" i="25" s="1"/>
  <c r="A111" i="25"/>
  <c r="K110" i="25"/>
  <c r="B110" i="25" s="1"/>
  <c r="A110" i="25"/>
  <c r="K109" i="25"/>
  <c r="B109" i="25" s="1"/>
  <c r="A109" i="25"/>
  <c r="K108" i="25"/>
  <c r="B108" i="25"/>
  <c r="A108" i="25"/>
  <c r="K107" i="25"/>
  <c r="B107" i="25" s="1"/>
  <c r="A107" i="25"/>
  <c r="K106" i="25"/>
  <c r="B106" i="25" s="1"/>
  <c r="A106" i="25"/>
  <c r="K105" i="25"/>
  <c r="B105" i="25" s="1"/>
  <c r="A105" i="25"/>
  <c r="K104" i="25"/>
  <c r="B104" i="25"/>
  <c r="A104" i="25"/>
  <c r="K103" i="25"/>
  <c r="B103" i="25" s="1"/>
  <c r="A103" i="25"/>
  <c r="K102" i="25"/>
  <c r="B102" i="25" s="1"/>
  <c r="A102" i="25"/>
  <c r="K101" i="25"/>
  <c r="B101" i="25" s="1"/>
  <c r="A101" i="25"/>
  <c r="K100" i="25"/>
  <c r="B100" i="25"/>
  <c r="A100" i="25"/>
  <c r="K99" i="25"/>
  <c r="B99" i="25" s="1"/>
  <c r="A99" i="25"/>
  <c r="K98" i="25"/>
  <c r="B98" i="25" s="1"/>
  <c r="A98" i="25"/>
  <c r="K97" i="25"/>
  <c r="B97" i="25" s="1"/>
  <c r="A97" i="25"/>
  <c r="K96" i="25"/>
  <c r="B96" i="25"/>
  <c r="A96" i="25"/>
  <c r="K95" i="25"/>
  <c r="B95" i="25" s="1"/>
  <c r="A95" i="25"/>
  <c r="K94" i="25"/>
  <c r="B94" i="25" s="1"/>
  <c r="A94" i="25"/>
  <c r="K93" i="25"/>
  <c r="B93" i="25" s="1"/>
  <c r="A93" i="25"/>
  <c r="K92" i="25"/>
  <c r="B92" i="25"/>
  <c r="A92" i="25"/>
  <c r="K91" i="25"/>
  <c r="B91" i="25" s="1"/>
  <c r="A91" i="25"/>
  <c r="K90" i="25"/>
  <c r="B90" i="25" s="1"/>
  <c r="A90" i="25"/>
  <c r="K89" i="25"/>
  <c r="B89" i="25" s="1"/>
  <c r="A89" i="25"/>
  <c r="K88" i="25"/>
  <c r="B88" i="25"/>
  <c r="A88" i="25"/>
  <c r="K87" i="25"/>
  <c r="B87" i="25" s="1"/>
  <c r="A87" i="25"/>
  <c r="K86" i="25"/>
  <c r="B86" i="25" s="1"/>
  <c r="A86" i="25"/>
  <c r="K85" i="25"/>
  <c r="B85" i="25" s="1"/>
  <c r="A85" i="25"/>
  <c r="K84" i="25"/>
  <c r="B84" i="25"/>
  <c r="A84" i="25"/>
  <c r="K83" i="25"/>
  <c r="B83" i="25" s="1"/>
  <c r="A83" i="25"/>
  <c r="K82" i="25"/>
  <c r="B82" i="25" s="1"/>
  <c r="A82" i="25"/>
  <c r="K81" i="25"/>
  <c r="B81" i="25" s="1"/>
  <c r="A81" i="25"/>
  <c r="K80" i="25"/>
  <c r="B80" i="25"/>
  <c r="A80" i="25"/>
  <c r="K79" i="25"/>
  <c r="B79" i="25" s="1"/>
  <c r="A79" i="25"/>
  <c r="K78" i="25"/>
  <c r="B78" i="25" s="1"/>
  <c r="A78" i="25"/>
  <c r="K77" i="25"/>
  <c r="B77" i="25" s="1"/>
  <c r="A77" i="25"/>
  <c r="K76" i="25"/>
  <c r="B76" i="25" s="1"/>
  <c r="A76" i="25"/>
  <c r="K75" i="25"/>
  <c r="B75" i="25" s="1"/>
  <c r="A75" i="25"/>
  <c r="K74" i="25"/>
  <c r="B74" i="25"/>
  <c r="A74" i="25"/>
  <c r="K73" i="25"/>
  <c r="B73" i="25" s="1"/>
  <c r="A73" i="25"/>
  <c r="K72" i="25"/>
  <c r="B72" i="25" s="1"/>
  <c r="A72" i="25"/>
  <c r="K71" i="25"/>
  <c r="B71" i="25" s="1"/>
  <c r="A71" i="25"/>
  <c r="K70" i="25"/>
  <c r="B70" i="25"/>
  <c r="A70" i="25"/>
  <c r="K69" i="25"/>
  <c r="B69" i="25" s="1"/>
  <c r="A69" i="25"/>
  <c r="K68" i="25"/>
  <c r="B68" i="25" s="1"/>
  <c r="A68" i="25"/>
  <c r="K67" i="25"/>
  <c r="B67" i="25" s="1"/>
  <c r="A67" i="25"/>
  <c r="K66" i="25"/>
  <c r="B66" i="25"/>
  <c r="A66" i="25"/>
  <c r="K65" i="25"/>
  <c r="B65" i="25" s="1"/>
  <c r="A65" i="25"/>
  <c r="K64" i="25"/>
  <c r="B64" i="25" s="1"/>
  <c r="A64" i="25"/>
  <c r="K63" i="25"/>
  <c r="B63" i="25" s="1"/>
  <c r="A63" i="25"/>
  <c r="K62" i="25"/>
  <c r="B62" i="25"/>
  <c r="A62" i="25"/>
  <c r="K61" i="25"/>
  <c r="B61" i="25" s="1"/>
  <c r="A61" i="25"/>
  <c r="K60" i="25"/>
  <c r="B60" i="25" s="1"/>
  <c r="A60" i="25"/>
  <c r="K59" i="25"/>
  <c r="B59" i="25" s="1"/>
  <c r="A59" i="25"/>
  <c r="K58" i="25"/>
  <c r="B58" i="25"/>
  <c r="A58" i="25"/>
  <c r="K57" i="25"/>
  <c r="B57" i="25" s="1"/>
  <c r="A57" i="25"/>
  <c r="K56" i="25"/>
  <c r="B56" i="25" s="1"/>
  <c r="A56" i="25"/>
  <c r="K55" i="25"/>
  <c r="B55" i="25" s="1"/>
  <c r="A55" i="25"/>
  <c r="K54" i="25"/>
  <c r="B54" i="25"/>
  <c r="A54" i="25"/>
  <c r="K53" i="25"/>
  <c r="B53" i="25" s="1"/>
  <c r="A53" i="25"/>
  <c r="K52" i="25"/>
  <c r="B52" i="25" s="1"/>
  <c r="A52" i="25"/>
  <c r="K51" i="25"/>
  <c r="B51" i="25" s="1"/>
  <c r="A51" i="25"/>
  <c r="K50" i="25"/>
  <c r="B50" i="25"/>
  <c r="A50" i="25"/>
  <c r="K49" i="25"/>
  <c r="B49" i="25" s="1"/>
  <c r="A49" i="25"/>
  <c r="K48" i="25"/>
  <c r="B48" i="25" s="1"/>
  <c r="A48" i="25"/>
  <c r="K47" i="25"/>
  <c r="B47" i="25" s="1"/>
  <c r="A47" i="25"/>
  <c r="K46" i="25"/>
  <c r="B46" i="25"/>
  <c r="A46" i="25"/>
  <c r="K45" i="25"/>
  <c r="B45" i="25" s="1"/>
  <c r="A45" i="25"/>
  <c r="K44" i="25"/>
  <c r="B44" i="25" s="1"/>
  <c r="A44" i="25"/>
  <c r="K43" i="25"/>
  <c r="B43" i="25" s="1"/>
  <c r="A43" i="25"/>
  <c r="K42" i="25"/>
  <c r="B42" i="25"/>
  <c r="A42" i="25"/>
  <c r="K41" i="25"/>
  <c r="B41" i="25" s="1"/>
  <c r="A41" i="25"/>
  <c r="K40" i="25"/>
  <c r="B40" i="25" s="1"/>
  <c r="A40" i="25"/>
  <c r="K39" i="25"/>
  <c r="B39" i="25" s="1"/>
  <c r="A39" i="25"/>
  <c r="K38" i="25"/>
  <c r="B38" i="25"/>
  <c r="A38" i="25"/>
  <c r="K37" i="25"/>
  <c r="B37" i="25" s="1"/>
  <c r="A37" i="25"/>
  <c r="K36" i="25"/>
  <c r="B36" i="25" s="1"/>
  <c r="A36" i="25"/>
  <c r="K35" i="25"/>
  <c r="B35" i="25" s="1"/>
  <c r="A35" i="25"/>
  <c r="K34" i="25"/>
  <c r="B34" i="25"/>
  <c r="A34" i="25"/>
  <c r="K33" i="25"/>
  <c r="B33" i="25" s="1"/>
  <c r="A33" i="25"/>
  <c r="K32" i="25"/>
  <c r="B32" i="25" s="1"/>
  <c r="A32" i="25"/>
  <c r="K31" i="25"/>
  <c r="B31" i="25" s="1"/>
  <c r="A31" i="25"/>
  <c r="K30" i="25"/>
  <c r="B30" i="25"/>
  <c r="A30" i="25"/>
  <c r="K29" i="25"/>
  <c r="B29" i="25" s="1"/>
  <c r="A29" i="25"/>
  <c r="K28" i="25"/>
  <c r="B28" i="25" s="1"/>
  <c r="A28" i="25"/>
  <c r="K27" i="25"/>
  <c r="B27" i="25" s="1"/>
  <c r="A27" i="25"/>
  <c r="K26" i="25"/>
  <c r="B26" i="25"/>
  <c r="A26" i="25"/>
  <c r="K25" i="25"/>
  <c r="B25" i="25" s="1"/>
  <c r="A25" i="25"/>
  <c r="K24" i="25"/>
  <c r="B24" i="25" s="1"/>
  <c r="A24" i="25"/>
  <c r="K23" i="25"/>
  <c r="B23" i="25" s="1"/>
  <c r="A23" i="25"/>
  <c r="K22" i="25"/>
  <c r="B22" i="25"/>
  <c r="A22" i="25"/>
  <c r="K21" i="25"/>
  <c r="B21" i="25" s="1"/>
  <c r="A21" i="25"/>
  <c r="K20" i="25"/>
  <c r="B20" i="25" s="1"/>
  <c r="A20" i="25"/>
  <c r="K19" i="25"/>
  <c r="A19" i="25"/>
  <c r="K18" i="25"/>
  <c r="B18" i="25" s="1"/>
  <c r="J13" i="25"/>
  <c r="J12" i="25"/>
  <c r="H12" i="25"/>
  <c r="F12" i="25"/>
  <c r="K12" i="25" s="1"/>
  <c r="E11" i="25"/>
  <c r="I10" i="25"/>
  <c r="E10" i="25"/>
  <c r="K9" i="25"/>
  <c r="I9" i="25"/>
  <c r="G9" i="25"/>
  <c r="E9" i="25"/>
  <c r="K8" i="25"/>
  <c r="K10" i="25" s="1"/>
  <c r="I8" i="25"/>
  <c r="G8" i="25"/>
  <c r="G10" i="25" s="1"/>
  <c r="E8" i="25"/>
  <c r="K417" i="24"/>
  <c r="B417" i="24"/>
  <c r="A417" i="24"/>
  <c r="K416" i="24"/>
  <c r="B416" i="24" s="1"/>
  <c r="A416" i="24"/>
  <c r="K415" i="24"/>
  <c r="B415" i="24"/>
  <c r="A415" i="24"/>
  <c r="K414" i="24"/>
  <c r="B414" i="24" s="1"/>
  <c r="A414" i="24"/>
  <c r="K413" i="24"/>
  <c r="B413" i="24"/>
  <c r="A413" i="24"/>
  <c r="K412" i="24"/>
  <c r="B412" i="24" s="1"/>
  <c r="A412" i="24"/>
  <c r="K411" i="24"/>
  <c r="B411" i="24"/>
  <c r="A411" i="24"/>
  <c r="K410" i="24"/>
  <c r="B410" i="24" s="1"/>
  <c r="A410" i="24"/>
  <c r="K409" i="24"/>
  <c r="B409" i="24"/>
  <c r="A409" i="24"/>
  <c r="K408" i="24"/>
  <c r="B408" i="24" s="1"/>
  <c r="A408" i="24"/>
  <c r="K407" i="24"/>
  <c r="B407" i="24"/>
  <c r="A407" i="24"/>
  <c r="K406" i="24"/>
  <c r="B406" i="24" s="1"/>
  <c r="A406" i="24"/>
  <c r="K405" i="24"/>
  <c r="B405" i="24"/>
  <c r="A405" i="24"/>
  <c r="K404" i="24"/>
  <c r="B404" i="24" s="1"/>
  <c r="A404" i="24"/>
  <c r="K403" i="24"/>
  <c r="B403" i="24"/>
  <c r="A403" i="24"/>
  <c r="K402" i="24"/>
  <c r="B402" i="24" s="1"/>
  <c r="A402" i="24"/>
  <c r="K401" i="24"/>
  <c r="B401" i="24"/>
  <c r="A401" i="24"/>
  <c r="K400" i="24"/>
  <c r="B400" i="24" s="1"/>
  <c r="A400" i="24"/>
  <c r="K399" i="24"/>
  <c r="B399" i="24"/>
  <c r="A399" i="24"/>
  <c r="K398" i="24"/>
  <c r="B398" i="24" s="1"/>
  <c r="A398" i="24"/>
  <c r="K397" i="24"/>
  <c r="B397" i="24"/>
  <c r="A397" i="24"/>
  <c r="K396" i="24"/>
  <c r="B396" i="24" s="1"/>
  <c r="A396" i="24"/>
  <c r="K395" i="24"/>
  <c r="B395" i="24"/>
  <c r="A395" i="24"/>
  <c r="K394" i="24"/>
  <c r="B394" i="24" s="1"/>
  <c r="A394" i="24"/>
  <c r="K393" i="24"/>
  <c r="B393" i="24"/>
  <c r="A393" i="24"/>
  <c r="K392" i="24"/>
  <c r="B392" i="24" s="1"/>
  <c r="A392" i="24"/>
  <c r="K391" i="24"/>
  <c r="B391" i="24"/>
  <c r="A391" i="24"/>
  <c r="K390" i="24"/>
  <c r="B390" i="24" s="1"/>
  <c r="A390" i="24"/>
  <c r="K389" i="24"/>
  <c r="B389" i="24"/>
  <c r="A389" i="24"/>
  <c r="K388" i="24"/>
  <c r="B388" i="24" s="1"/>
  <c r="A388" i="24"/>
  <c r="K387" i="24"/>
  <c r="B387" i="24"/>
  <c r="A387" i="24"/>
  <c r="K386" i="24"/>
  <c r="B386" i="24" s="1"/>
  <c r="A386" i="24"/>
  <c r="K385" i="24"/>
  <c r="B385" i="24"/>
  <c r="A385" i="24"/>
  <c r="K384" i="24"/>
  <c r="B384" i="24" s="1"/>
  <c r="A384" i="24"/>
  <c r="K383" i="24"/>
  <c r="B383" i="24"/>
  <c r="A383" i="24"/>
  <c r="K382" i="24"/>
  <c r="B382" i="24" s="1"/>
  <c r="A382" i="24"/>
  <c r="K381" i="24"/>
  <c r="B381" i="24"/>
  <c r="A381" i="24"/>
  <c r="K380" i="24"/>
  <c r="B380" i="24" s="1"/>
  <c r="A380" i="24"/>
  <c r="K379" i="24"/>
  <c r="B379" i="24"/>
  <c r="A379" i="24"/>
  <c r="K378" i="24"/>
  <c r="B378" i="24" s="1"/>
  <c r="A378" i="24"/>
  <c r="K377" i="24"/>
  <c r="B377" i="24"/>
  <c r="A377" i="24"/>
  <c r="K376" i="24"/>
  <c r="B376" i="24" s="1"/>
  <c r="A376" i="24"/>
  <c r="K375" i="24"/>
  <c r="B375" i="24"/>
  <c r="A375" i="24"/>
  <c r="K374" i="24"/>
  <c r="B374" i="24" s="1"/>
  <c r="A374" i="24"/>
  <c r="K373" i="24"/>
  <c r="B373" i="24"/>
  <c r="A373" i="24"/>
  <c r="K372" i="24"/>
  <c r="B372" i="24" s="1"/>
  <c r="A372" i="24"/>
  <c r="K371" i="24"/>
  <c r="B371" i="24"/>
  <c r="A371" i="24"/>
  <c r="K370" i="24"/>
  <c r="B370" i="24" s="1"/>
  <c r="A370" i="24"/>
  <c r="K369" i="24"/>
  <c r="B369" i="24"/>
  <c r="A369" i="24"/>
  <c r="K368" i="24"/>
  <c r="B368" i="24" s="1"/>
  <c r="A368" i="24"/>
  <c r="K367" i="24"/>
  <c r="B367" i="24"/>
  <c r="A367" i="24"/>
  <c r="K366" i="24"/>
  <c r="B366" i="24" s="1"/>
  <c r="A366" i="24"/>
  <c r="K365" i="24"/>
  <c r="B365" i="24"/>
  <c r="A365" i="24"/>
  <c r="K364" i="24"/>
  <c r="B364" i="24" s="1"/>
  <c r="A364" i="24"/>
  <c r="K363" i="24"/>
  <c r="B363" i="24"/>
  <c r="A363" i="24"/>
  <c r="K362" i="24"/>
  <c r="B362" i="24" s="1"/>
  <c r="A362" i="24"/>
  <c r="K361" i="24"/>
  <c r="B361" i="24"/>
  <c r="A361" i="24"/>
  <c r="K360" i="24"/>
  <c r="B360" i="24" s="1"/>
  <c r="A360" i="24"/>
  <c r="K359" i="24"/>
  <c r="B359" i="24"/>
  <c r="A359" i="24"/>
  <c r="K358" i="24"/>
  <c r="B358" i="24" s="1"/>
  <c r="A358" i="24"/>
  <c r="K357" i="24"/>
  <c r="B357" i="24"/>
  <c r="A357" i="24"/>
  <c r="K356" i="24"/>
  <c r="B356" i="24" s="1"/>
  <c r="A356" i="24"/>
  <c r="K355" i="24"/>
  <c r="B355" i="24"/>
  <c r="A355" i="24"/>
  <c r="K354" i="24"/>
  <c r="B354" i="24" s="1"/>
  <c r="A354" i="24"/>
  <c r="K353" i="24"/>
  <c r="B353" i="24"/>
  <c r="A353" i="24"/>
  <c r="K352" i="24"/>
  <c r="B352" i="24" s="1"/>
  <c r="A352" i="24"/>
  <c r="K351" i="24"/>
  <c r="B351" i="24"/>
  <c r="A351" i="24"/>
  <c r="K350" i="24"/>
  <c r="B350" i="24" s="1"/>
  <c r="A350" i="24"/>
  <c r="K349" i="24"/>
  <c r="B349" i="24"/>
  <c r="A349" i="24"/>
  <c r="K348" i="24"/>
  <c r="B348" i="24" s="1"/>
  <c r="A348" i="24"/>
  <c r="K347" i="24"/>
  <c r="B347" i="24"/>
  <c r="A347" i="24"/>
  <c r="K346" i="24"/>
  <c r="B346" i="24" s="1"/>
  <c r="A346" i="24"/>
  <c r="K345" i="24"/>
  <c r="B345" i="24"/>
  <c r="A345" i="24"/>
  <c r="K344" i="24"/>
  <c r="B344" i="24" s="1"/>
  <c r="A344" i="24"/>
  <c r="K343" i="24"/>
  <c r="B343" i="24"/>
  <c r="A343" i="24"/>
  <c r="K342" i="24"/>
  <c r="B342" i="24" s="1"/>
  <c r="A342" i="24"/>
  <c r="K341" i="24"/>
  <c r="B341" i="24"/>
  <c r="A341" i="24"/>
  <c r="K340" i="24"/>
  <c r="B340" i="24" s="1"/>
  <c r="A340" i="24"/>
  <c r="K339" i="24"/>
  <c r="B339" i="24"/>
  <c r="A339" i="24"/>
  <c r="K338" i="24"/>
  <c r="B338" i="24" s="1"/>
  <c r="A338" i="24"/>
  <c r="K337" i="24"/>
  <c r="B337" i="24"/>
  <c r="A337" i="24"/>
  <c r="K336" i="24"/>
  <c r="B336" i="24" s="1"/>
  <c r="A336" i="24"/>
  <c r="K335" i="24"/>
  <c r="B335" i="24"/>
  <c r="A335" i="24"/>
  <c r="K334" i="24"/>
  <c r="B334" i="24" s="1"/>
  <c r="A334" i="24"/>
  <c r="K333" i="24"/>
  <c r="B333" i="24"/>
  <c r="A333" i="24"/>
  <c r="K332" i="24"/>
  <c r="B332" i="24" s="1"/>
  <c r="A332" i="24"/>
  <c r="K331" i="24"/>
  <c r="B331" i="24"/>
  <c r="A331" i="24"/>
  <c r="K330" i="24"/>
  <c r="B330" i="24" s="1"/>
  <c r="A330" i="24"/>
  <c r="K329" i="24"/>
  <c r="B329" i="24"/>
  <c r="A329" i="24"/>
  <c r="K328" i="24"/>
  <c r="B328" i="24" s="1"/>
  <c r="A328" i="24"/>
  <c r="K327" i="24"/>
  <c r="B327" i="24"/>
  <c r="A327" i="24"/>
  <c r="K326" i="24"/>
  <c r="B326" i="24" s="1"/>
  <c r="A326" i="24"/>
  <c r="K325" i="24"/>
  <c r="B325" i="24"/>
  <c r="A325" i="24"/>
  <c r="K324" i="24"/>
  <c r="B324" i="24" s="1"/>
  <c r="A324" i="24"/>
  <c r="K323" i="24"/>
  <c r="B323" i="24"/>
  <c r="A323" i="24"/>
  <c r="K322" i="24"/>
  <c r="B322" i="24" s="1"/>
  <c r="A322" i="24"/>
  <c r="K321" i="24"/>
  <c r="B321" i="24"/>
  <c r="A321" i="24"/>
  <c r="K320" i="24"/>
  <c r="B320" i="24" s="1"/>
  <c r="A320" i="24"/>
  <c r="K319" i="24"/>
  <c r="B319" i="24"/>
  <c r="A319" i="24"/>
  <c r="K318" i="24"/>
  <c r="B318" i="24" s="1"/>
  <c r="A318" i="24"/>
  <c r="K317" i="24"/>
  <c r="B317" i="24"/>
  <c r="A317" i="24"/>
  <c r="K316" i="24"/>
  <c r="B316" i="24" s="1"/>
  <c r="A316" i="24"/>
  <c r="K315" i="24"/>
  <c r="B315" i="24"/>
  <c r="A315" i="24"/>
  <c r="K314" i="24"/>
  <c r="B314" i="24" s="1"/>
  <c r="A314" i="24"/>
  <c r="K313" i="24"/>
  <c r="B313" i="24"/>
  <c r="A313" i="24"/>
  <c r="K312" i="24"/>
  <c r="B312" i="24" s="1"/>
  <c r="A312" i="24"/>
  <c r="K311" i="24"/>
  <c r="B311" i="24"/>
  <c r="A311" i="24"/>
  <c r="K310" i="24"/>
  <c r="B310" i="24" s="1"/>
  <c r="A310" i="24"/>
  <c r="K309" i="24"/>
  <c r="B309" i="24"/>
  <c r="A309" i="24"/>
  <c r="K308" i="24"/>
  <c r="B308" i="24" s="1"/>
  <c r="A308" i="24"/>
  <c r="K307" i="24"/>
  <c r="B307" i="24"/>
  <c r="A307" i="24"/>
  <c r="K306" i="24"/>
  <c r="B306" i="24" s="1"/>
  <c r="A306" i="24"/>
  <c r="K305" i="24"/>
  <c r="B305" i="24"/>
  <c r="A305" i="24"/>
  <c r="K304" i="24"/>
  <c r="B304" i="24" s="1"/>
  <c r="A304" i="24"/>
  <c r="K303" i="24"/>
  <c r="B303" i="24"/>
  <c r="A303" i="24"/>
  <c r="K302" i="24"/>
  <c r="B302" i="24" s="1"/>
  <c r="A302" i="24"/>
  <c r="K301" i="24"/>
  <c r="B301" i="24"/>
  <c r="A301" i="24"/>
  <c r="K300" i="24"/>
  <c r="B300" i="24" s="1"/>
  <c r="A300" i="24"/>
  <c r="K299" i="24"/>
  <c r="B299" i="24"/>
  <c r="A299" i="24"/>
  <c r="K298" i="24"/>
  <c r="B298" i="24" s="1"/>
  <c r="A298" i="24"/>
  <c r="K297" i="24"/>
  <c r="B297" i="24"/>
  <c r="A297" i="24"/>
  <c r="K296" i="24"/>
  <c r="B296" i="24" s="1"/>
  <c r="A296" i="24"/>
  <c r="K295" i="24"/>
  <c r="B295" i="24"/>
  <c r="A295" i="24"/>
  <c r="K294" i="24"/>
  <c r="B294" i="24" s="1"/>
  <c r="A294" i="24"/>
  <c r="K293" i="24"/>
  <c r="B293" i="24"/>
  <c r="A293" i="24"/>
  <c r="K292" i="24"/>
  <c r="B292" i="24" s="1"/>
  <c r="A292" i="24"/>
  <c r="K291" i="24"/>
  <c r="B291" i="24"/>
  <c r="A291" i="24"/>
  <c r="K290" i="24"/>
  <c r="B290" i="24" s="1"/>
  <c r="A290" i="24"/>
  <c r="K289" i="24"/>
  <c r="B289" i="24"/>
  <c r="A289" i="24"/>
  <c r="K288" i="24"/>
  <c r="B288" i="24" s="1"/>
  <c r="A288" i="24"/>
  <c r="K287" i="24"/>
  <c r="B287" i="24"/>
  <c r="A287" i="24"/>
  <c r="K286" i="24"/>
  <c r="B286" i="24" s="1"/>
  <c r="A286" i="24"/>
  <c r="K285" i="24"/>
  <c r="B285" i="24"/>
  <c r="A285" i="24"/>
  <c r="K284" i="24"/>
  <c r="B284" i="24" s="1"/>
  <c r="A284" i="24"/>
  <c r="K283" i="24"/>
  <c r="B283" i="24"/>
  <c r="A283" i="24"/>
  <c r="K282" i="24"/>
  <c r="B282" i="24" s="1"/>
  <c r="A282" i="24"/>
  <c r="K281" i="24"/>
  <c r="B281" i="24"/>
  <c r="A281" i="24"/>
  <c r="K280" i="24"/>
  <c r="B280" i="24" s="1"/>
  <c r="A280" i="24"/>
  <c r="K279" i="24"/>
  <c r="B279" i="24"/>
  <c r="A279" i="24"/>
  <c r="K278" i="24"/>
  <c r="B278" i="24" s="1"/>
  <c r="A278" i="24"/>
  <c r="K277" i="24"/>
  <c r="B277" i="24"/>
  <c r="A277" i="24"/>
  <c r="K276" i="24"/>
  <c r="B276" i="24" s="1"/>
  <c r="A276" i="24"/>
  <c r="K275" i="24"/>
  <c r="B275" i="24"/>
  <c r="A275" i="24"/>
  <c r="K274" i="24"/>
  <c r="B274" i="24" s="1"/>
  <c r="A274" i="24"/>
  <c r="K273" i="24"/>
  <c r="B273" i="24"/>
  <c r="A273" i="24"/>
  <c r="K272" i="24"/>
  <c r="B272" i="24" s="1"/>
  <c r="A272" i="24"/>
  <c r="K271" i="24"/>
  <c r="B271" i="24"/>
  <c r="A271" i="24"/>
  <c r="K270" i="24"/>
  <c r="B270" i="24" s="1"/>
  <c r="A270" i="24"/>
  <c r="K269" i="24"/>
  <c r="B269" i="24"/>
  <c r="A269" i="24"/>
  <c r="K268" i="24"/>
  <c r="B268" i="24" s="1"/>
  <c r="A268" i="24"/>
  <c r="K267" i="24"/>
  <c r="B267" i="24"/>
  <c r="A267" i="24"/>
  <c r="K266" i="24"/>
  <c r="B266" i="24" s="1"/>
  <c r="A266" i="24"/>
  <c r="K265" i="24"/>
  <c r="B265" i="24"/>
  <c r="A265" i="24"/>
  <c r="K264" i="24"/>
  <c r="B264" i="24" s="1"/>
  <c r="A264" i="24"/>
  <c r="K263" i="24"/>
  <c r="B263" i="24"/>
  <c r="A263" i="24"/>
  <c r="K262" i="24"/>
  <c r="B262" i="24" s="1"/>
  <c r="A262" i="24"/>
  <c r="K261" i="24"/>
  <c r="B261" i="24"/>
  <c r="A261" i="24"/>
  <c r="K260" i="24"/>
  <c r="B260" i="24" s="1"/>
  <c r="A260" i="24"/>
  <c r="K259" i="24"/>
  <c r="B259" i="24"/>
  <c r="A259" i="24"/>
  <c r="K258" i="24"/>
  <c r="B258" i="24" s="1"/>
  <c r="A258" i="24"/>
  <c r="K257" i="24"/>
  <c r="B257" i="24"/>
  <c r="A257" i="24"/>
  <c r="K256" i="24"/>
  <c r="B256" i="24" s="1"/>
  <c r="A256" i="24"/>
  <c r="K255" i="24"/>
  <c r="B255" i="24"/>
  <c r="A255" i="24"/>
  <c r="K254" i="24"/>
  <c r="B254" i="24" s="1"/>
  <c r="A254" i="24"/>
  <c r="K253" i="24"/>
  <c r="B253" i="24"/>
  <c r="A253" i="24"/>
  <c r="K252" i="24"/>
  <c r="B252" i="24" s="1"/>
  <c r="A252" i="24"/>
  <c r="K251" i="24"/>
  <c r="B251" i="24"/>
  <c r="A251" i="24"/>
  <c r="K250" i="24"/>
  <c r="B250" i="24" s="1"/>
  <c r="A250" i="24"/>
  <c r="K249" i="24"/>
  <c r="B249" i="24"/>
  <c r="A249" i="24"/>
  <c r="K248" i="24"/>
  <c r="B248" i="24" s="1"/>
  <c r="A248" i="24"/>
  <c r="K247" i="24"/>
  <c r="B247" i="24"/>
  <c r="A247" i="24"/>
  <c r="K246" i="24"/>
  <c r="B246" i="24" s="1"/>
  <c r="A246" i="24"/>
  <c r="K245" i="24"/>
  <c r="B245" i="24"/>
  <c r="A245" i="24"/>
  <c r="K244" i="24"/>
  <c r="B244" i="24" s="1"/>
  <c r="A244" i="24"/>
  <c r="K243" i="24"/>
  <c r="B243" i="24"/>
  <c r="A243" i="24"/>
  <c r="K242" i="24"/>
  <c r="B242" i="24" s="1"/>
  <c r="A242" i="24"/>
  <c r="K241" i="24"/>
  <c r="B241" i="24"/>
  <c r="A241" i="24"/>
  <c r="K240" i="24"/>
  <c r="B240" i="24" s="1"/>
  <c r="A240" i="24"/>
  <c r="K239" i="24"/>
  <c r="B239" i="24"/>
  <c r="A239" i="24"/>
  <c r="K238" i="24"/>
  <c r="B238" i="24" s="1"/>
  <c r="A238" i="24"/>
  <c r="K237" i="24"/>
  <c r="B237" i="24"/>
  <c r="A237" i="24"/>
  <c r="K236" i="24"/>
  <c r="B236" i="24" s="1"/>
  <c r="A236" i="24"/>
  <c r="K235" i="24"/>
  <c r="B235" i="24"/>
  <c r="A235" i="24"/>
  <c r="K234" i="24"/>
  <c r="B234" i="24" s="1"/>
  <c r="A234" i="24"/>
  <c r="K233" i="24"/>
  <c r="B233" i="24"/>
  <c r="A233" i="24"/>
  <c r="K232" i="24"/>
  <c r="B232" i="24" s="1"/>
  <c r="A232" i="24"/>
  <c r="K231" i="24"/>
  <c r="B231" i="24"/>
  <c r="A231" i="24"/>
  <c r="K230" i="24"/>
  <c r="B230" i="24" s="1"/>
  <c r="A230" i="24"/>
  <c r="K229" i="24"/>
  <c r="B229" i="24"/>
  <c r="A229" i="24"/>
  <c r="K228" i="24"/>
  <c r="B228" i="24" s="1"/>
  <c r="A228" i="24"/>
  <c r="K227" i="24"/>
  <c r="B227" i="24"/>
  <c r="A227" i="24"/>
  <c r="K226" i="24"/>
  <c r="B226" i="24" s="1"/>
  <c r="A226" i="24"/>
  <c r="K225" i="24"/>
  <c r="B225" i="24"/>
  <c r="A225" i="24"/>
  <c r="K224" i="24"/>
  <c r="B224" i="24" s="1"/>
  <c r="A224" i="24"/>
  <c r="K223" i="24"/>
  <c r="B223" i="24"/>
  <c r="A223" i="24"/>
  <c r="K222" i="24"/>
  <c r="B222" i="24" s="1"/>
  <c r="A222" i="24"/>
  <c r="K221" i="24"/>
  <c r="B221" i="24"/>
  <c r="A221" i="24"/>
  <c r="K220" i="24"/>
  <c r="B220" i="24" s="1"/>
  <c r="A220" i="24"/>
  <c r="K219" i="24"/>
  <c r="B219" i="24"/>
  <c r="A219" i="24"/>
  <c r="K218" i="24"/>
  <c r="B218" i="24" s="1"/>
  <c r="A218" i="24"/>
  <c r="K217" i="24"/>
  <c r="B217" i="24"/>
  <c r="A217" i="24"/>
  <c r="K216" i="24"/>
  <c r="B216" i="24" s="1"/>
  <c r="A216" i="24"/>
  <c r="K215" i="24"/>
  <c r="B215" i="24"/>
  <c r="A215" i="24"/>
  <c r="K214" i="24"/>
  <c r="B214" i="24" s="1"/>
  <c r="A214" i="24"/>
  <c r="K213" i="24"/>
  <c r="B213" i="24"/>
  <c r="A213" i="24"/>
  <c r="K212" i="24"/>
  <c r="B212" i="24" s="1"/>
  <c r="A212" i="24"/>
  <c r="K211" i="24"/>
  <c r="B211" i="24"/>
  <c r="A211" i="24"/>
  <c r="K210" i="24"/>
  <c r="B210" i="24" s="1"/>
  <c r="A210" i="24"/>
  <c r="K209" i="24"/>
  <c r="B209" i="24"/>
  <c r="A209" i="24"/>
  <c r="K208" i="24"/>
  <c r="B208" i="24" s="1"/>
  <c r="A208" i="24"/>
  <c r="K207" i="24"/>
  <c r="B207" i="24"/>
  <c r="A207" i="24"/>
  <c r="K206" i="24"/>
  <c r="B206" i="24" s="1"/>
  <c r="A206" i="24"/>
  <c r="K205" i="24"/>
  <c r="B205" i="24"/>
  <c r="A205" i="24"/>
  <c r="K204" i="24"/>
  <c r="B204" i="24" s="1"/>
  <c r="A204" i="24"/>
  <c r="K203" i="24"/>
  <c r="B203" i="24"/>
  <c r="A203" i="24"/>
  <c r="K202" i="24"/>
  <c r="B202" i="24" s="1"/>
  <c r="A202" i="24"/>
  <c r="K201" i="24"/>
  <c r="B201" i="24"/>
  <c r="A201" i="24"/>
  <c r="K200" i="24"/>
  <c r="B200" i="24" s="1"/>
  <c r="A200" i="24"/>
  <c r="K199" i="24"/>
  <c r="B199" i="24"/>
  <c r="A199" i="24"/>
  <c r="K198" i="24"/>
  <c r="B198" i="24" s="1"/>
  <c r="A198" i="24"/>
  <c r="K197" i="24"/>
  <c r="B197" i="24"/>
  <c r="A197" i="24"/>
  <c r="K196" i="24"/>
  <c r="B196" i="24" s="1"/>
  <c r="A196" i="24"/>
  <c r="K195" i="24"/>
  <c r="B195" i="24"/>
  <c r="A195" i="24"/>
  <c r="K194" i="24"/>
  <c r="B194" i="24" s="1"/>
  <c r="A194" i="24"/>
  <c r="K193" i="24"/>
  <c r="B193" i="24"/>
  <c r="A193" i="24"/>
  <c r="K192" i="24"/>
  <c r="B192" i="24" s="1"/>
  <c r="A192" i="24"/>
  <c r="K191" i="24"/>
  <c r="B191" i="24"/>
  <c r="A191" i="24"/>
  <c r="K190" i="24"/>
  <c r="B190" i="24" s="1"/>
  <c r="A190" i="24"/>
  <c r="K189" i="24"/>
  <c r="B189" i="24"/>
  <c r="A189" i="24"/>
  <c r="K188" i="24"/>
  <c r="B188" i="24" s="1"/>
  <c r="A188" i="24"/>
  <c r="K187" i="24"/>
  <c r="B187" i="24"/>
  <c r="A187" i="24"/>
  <c r="K186" i="24"/>
  <c r="B186" i="24" s="1"/>
  <c r="A186" i="24"/>
  <c r="K185" i="24"/>
  <c r="B185" i="24"/>
  <c r="A185" i="24"/>
  <c r="K184" i="24"/>
  <c r="B184" i="24" s="1"/>
  <c r="A184" i="24"/>
  <c r="K183" i="24"/>
  <c r="B183" i="24"/>
  <c r="A183" i="24"/>
  <c r="K182" i="24"/>
  <c r="B182" i="24" s="1"/>
  <c r="A182" i="24"/>
  <c r="K181" i="24"/>
  <c r="B181" i="24"/>
  <c r="A181" i="24"/>
  <c r="K180" i="24"/>
  <c r="B180" i="24" s="1"/>
  <c r="A180" i="24"/>
  <c r="K179" i="24"/>
  <c r="B179" i="24"/>
  <c r="A179" i="24"/>
  <c r="K178" i="24"/>
  <c r="B178" i="24" s="1"/>
  <c r="A178" i="24"/>
  <c r="K177" i="24"/>
  <c r="B177" i="24"/>
  <c r="A177" i="24"/>
  <c r="K176" i="24"/>
  <c r="B176" i="24" s="1"/>
  <c r="A176" i="24"/>
  <c r="K175" i="24"/>
  <c r="B175" i="24"/>
  <c r="A175" i="24"/>
  <c r="K174" i="24"/>
  <c r="B174" i="24" s="1"/>
  <c r="A174" i="24"/>
  <c r="K173" i="24"/>
  <c r="B173" i="24"/>
  <c r="A173" i="24"/>
  <c r="K172" i="24"/>
  <c r="B172" i="24" s="1"/>
  <c r="A172" i="24"/>
  <c r="K171" i="24"/>
  <c r="B171" i="24"/>
  <c r="A171" i="24"/>
  <c r="K170" i="24"/>
  <c r="B170" i="24" s="1"/>
  <c r="A170" i="24"/>
  <c r="K169" i="24"/>
  <c r="B169" i="24"/>
  <c r="A169" i="24"/>
  <c r="K168" i="24"/>
  <c r="B168" i="24" s="1"/>
  <c r="A168" i="24"/>
  <c r="K167" i="24"/>
  <c r="B167" i="24"/>
  <c r="A167" i="24"/>
  <c r="K166" i="24"/>
  <c r="B166" i="24" s="1"/>
  <c r="A166" i="24"/>
  <c r="K165" i="24"/>
  <c r="B165" i="24"/>
  <c r="A165" i="24"/>
  <c r="K164" i="24"/>
  <c r="B164" i="24" s="1"/>
  <c r="A164" i="24"/>
  <c r="K163" i="24"/>
  <c r="B163" i="24"/>
  <c r="A163" i="24"/>
  <c r="K162" i="24"/>
  <c r="B162" i="24" s="1"/>
  <c r="A162" i="24"/>
  <c r="K161" i="24"/>
  <c r="B161" i="24"/>
  <c r="A161" i="24"/>
  <c r="K160" i="24"/>
  <c r="B160" i="24" s="1"/>
  <c r="A160" i="24"/>
  <c r="K159" i="24"/>
  <c r="B159" i="24"/>
  <c r="A159" i="24"/>
  <c r="K158" i="24"/>
  <c r="B158" i="24" s="1"/>
  <c r="A158" i="24"/>
  <c r="K157" i="24"/>
  <c r="B157" i="24"/>
  <c r="A157" i="24"/>
  <c r="K156" i="24"/>
  <c r="B156" i="24" s="1"/>
  <c r="A156" i="24"/>
  <c r="K155" i="24"/>
  <c r="B155" i="24"/>
  <c r="A155" i="24"/>
  <c r="K154" i="24"/>
  <c r="B154" i="24" s="1"/>
  <c r="A154" i="24"/>
  <c r="K153" i="24"/>
  <c r="B153" i="24"/>
  <c r="A153" i="24"/>
  <c r="K152" i="24"/>
  <c r="B152" i="24" s="1"/>
  <c r="A152" i="24"/>
  <c r="K151" i="24"/>
  <c r="B151" i="24"/>
  <c r="A151" i="24"/>
  <c r="K150" i="24"/>
  <c r="B150" i="24" s="1"/>
  <c r="A150" i="24"/>
  <c r="K149" i="24"/>
  <c r="B149" i="24"/>
  <c r="A149" i="24"/>
  <c r="K148" i="24"/>
  <c r="B148" i="24" s="1"/>
  <c r="A148" i="24"/>
  <c r="K147" i="24"/>
  <c r="B147" i="24"/>
  <c r="A147" i="24"/>
  <c r="K146" i="24"/>
  <c r="B146" i="24" s="1"/>
  <c r="A146" i="24"/>
  <c r="K145" i="24"/>
  <c r="B145" i="24"/>
  <c r="A145" i="24"/>
  <c r="K144" i="24"/>
  <c r="B144" i="24" s="1"/>
  <c r="A144" i="24"/>
  <c r="K143" i="24"/>
  <c r="B143" i="24"/>
  <c r="A143" i="24"/>
  <c r="K142" i="24"/>
  <c r="B142" i="24" s="1"/>
  <c r="A142" i="24"/>
  <c r="K141" i="24"/>
  <c r="B141" i="24"/>
  <c r="A141" i="24"/>
  <c r="K140" i="24"/>
  <c r="B140" i="24" s="1"/>
  <c r="A140" i="24"/>
  <c r="K139" i="24"/>
  <c r="B139" i="24"/>
  <c r="A139" i="24"/>
  <c r="K138" i="24"/>
  <c r="B138" i="24" s="1"/>
  <c r="A138" i="24"/>
  <c r="K137" i="24"/>
  <c r="B137" i="24"/>
  <c r="A137" i="24"/>
  <c r="K136" i="24"/>
  <c r="B136" i="24" s="1"/>
  <c r="A136" i="24"/>
  <c r="K135" i="24"/>
  <c r="B135" i="24"/>
  <c r="A135" i="24"/>
  <c r="K134" i="24"/>
  <c r="B134" i="24" s="1"/>
  <c r="A134" i="24"/>
  <c r="K133" i="24"/>
  <c r="B133" i="24"/>
  <c r="A133" i="24"/>
  <c r="K132" i="24"/>
  <c r="B132" i="24" s="1"/>
  <c r="A132" i="24"/>
  <c r="K131" i="24"/>
  <c r="B131" i="24"/>
  <c r="A131" i="24"/>
  <c r="K130" i="24"/>
  <c r="B130" i="24" s="1"/>
  <c r="A130" i="24"/>
  <c r="K129" i="24"/>
  <c r="B129" i="24"/>
  <c r="A129" i="24"/>
  <c r="K128" i="24"/>
  <c r="B128" i="24" s="1"/>
  <c r="A128" i="24"/>
  <c r="K127" i="24"/>
  <c r="B127" i="24"/>
  <c r="A127" i="24"/>
  <c r="K126" i="24"/>
  <c r="B126" i="24" s="1"/>
  <c r="A126" i="24"/>
  <c r="K125" i="24"/>
  <c r="B125" i="24"/>
  <c r="A125" i="24"/>
  <c r="K124" i="24"/>
  <c r="B124" i="24" s="1"/>
  <c r="A124" i="24"/>
  <c r="K123" i="24"/>
  <c r="B123" i="24"/>
  <c r="A123" i="24"/>
  <c r="K122" i="24"/>
  <c r="B122" i="24" s="1"/>
  <c r="A122" i="24"/>
  <c r="K121" i="24"/>
  <c r="B121" i="24"/>
  <c r="A121" i="24"/>
  <c r="K120" i="24"/>
  <c r="B120" i="24" s="1"/>
  <c r="A120" i="24"/>
  <c r="K119" i="24"/>
  <c r="B119" i="24"/>
  <c r="A119" i="24"/>
  <c r="K118" i="24"/>
  <c r="B118" i="24" s="1"/>
  <c r="A118" i="24"/>
  <c r="K117" i="24"/>
  <c r="B117" i="24"/>
  <c r="A117" i="24"/>
  <c r="K116" i="24"/>
  <c r="B116" i="24" s="1"/>
  <c r="A116" i="24"/>
  <c r="K115" i="24"/>
  <c r="B115" i="24"/>
  <c r="A115" i="24"/>
  <c r="K114" i="24"/>
  <c r="B114" i="24" s="1"/>
  <c r="A114" i="24"/>
  <c r="K113" i="24"/>
  <c r="B113" i="24"/>
  <c r="A113" i="24"/>
  <c r="K112" i="24"/>
  <c r="B112" i="24" s="1"/>
  <c r="A112" i="24"/>
  <c r="K111" i="24"/>
  <c r="B111" i="24"/>
  <c r="A111" i="24"/>
  <c r="K110" i="24"/>
  <c r="B110" i="24" s="1"/>
  <c r="A110" i="24"/>
  <c r="K109" i="24"/>
  <c r="B109" i="24"/>
  <c r="A109" i="24"/>
  <c r="K108" i="24"/>
  <c r="B108" i="24" s="1"/>
  <c r="A108" i="24"/>
  <c r="K107" i="24"/>
  <c r="B107" i="24"/>
  <c r="A107" i="24"/>
  <c r="K106" i="24"/>
  <c r="B106" i="24" s="1"/>
  <c r="A106" i="24"/>
  <c r="K105" i="24"/>
  <c r="B105" i="24"/>
  <c r="A105" i="24"/>
  <c r="K104" i="24"/>
  <c r="B104" i="24" s="1"/>
  <c r="A104" i="24"/>
  <c r="K103" i="24"/>
  <c r="B103" i="24"/>
  <c r="A103" i="24"/>
  <c r="K102" i="24"/>
  <c r="B102" i="24" s="1"/>
  <c r="A102" i="24"/>
  <c r="K101" i="24"/>
  <c r="B101" i="24"/>
  <c r="A101" i="24"/>
  <c r="K100" i="24"/>
  <c r="B100" i="24" s="1"/>
  <c r="A100" i="24"/>
  <c r="K99" i="24"/>
  <c r="B99" i="24"/>
  <c r="A99" i="24"/>
  <c r="K98" i="24"/>
  <c r="B98" i="24" s="1"/>
  <c r="A98" i="24"/>
  <c r="K97" i="24"/>
  <c r="B97" i="24"/>
  <c r="A97" i="24"/>
  <c r="K96" i="24"/>
  <c r="B96" i="24" s="1"/>
  <c r="A96" i="24"/>
  <c r="K95" i="24"/>
  <c r="B95" i="24"/>
  <c r="A95" i="24"/>
  <c r="K94" i="24"/>
  <c r="B94" i="24" s="1"/>
  <c r="A94" i="24"/>
  <c r="K93" i="24"/>
  <c r="B93" i="24"/>
  <c r="A93" i="24"/>
  <c r="K92" i="24"/>
  <c r="B92" i="24" s="1"/>
  <c r="A92" i="24"/>
  <c r="K91" i="24"/>
  <c r="B91" i="24"/>
  <c r="A91" i="24"/>
  <c r="K90" i="24"/>
  <c r="B90" i="24" s="1"/>
  <c r="A90" i="24"/>
  <c r="K89" i="24"/>
  <c r="B89" i="24"/>
  <c r="A89" i="24"/>
  <c r="K88" i="24"/>
  <c r="B88" i="24"/>
  <c r="A88" i="24"/>
  <c r="K87" i="24"/>
  <c r="B87" i="24" s="1"/>
  <c r="A87" i="24"/>
  <c r="K86" i="24"/>
  <c r="B86" i="24"/>
  <c r="A86" i="24"/>
  <c r="K85" i="24"/>
  <c r="B85" i="24" s="1"/>
  <c r="A85" i="24"/>
  <c r="K84" i="24"/>
  <c r="B84" i="24"/>
  <c r="A84" i="24"/>
  <c r="K83" i="24"/>
  <c r="B83" i="24" s="1"/>
  <c r="A83" i="24"/>
  <c r="K82" i="24"/>
  <c r="B82" i="24"/>
  <c r="A82" i="24"/>
  <c r="K81" i="24"/>
  <c r="B81" i="24" s="1"/>
  <c r="A81" i="24"/>
  <c r="K80" i="24"/>
  <c r="B80" i="24"/>
  <c r="A80" i="24"/>
  <c r="K79" i="24"/>
  <c r="B79" i="24" s="1"/>
  <c r="A79" i="24"/>
  <c r="K78" i="24"/>
  <c r="B78" i="24"/>
  <c r="A78" i="24"/>
  <c r="K77" i="24"/>
  <c r="B77" i="24" s="1"/>
  <c r="A77" i="24"/>
  <c r="K76" i="24"/>
  <c r="B76" i="24"/>
  <c r="A76" i="24"/>
  <c r="K75" i="24"/>
  <c r="B75" i="24" s="1"/>
  <c r="A75" i="24"/>
  <c r="K74" i="24"/>
  <c r="B74" i="24"/>
  <c r="A74" i="24"/>
  <c r="K73" i="24"/>
  <c r="B73" i="24" s="1"/>
  <c r="A73" i="24"/>
  <c r="K72" i="24"/>
  <c r="B72" i="24"/>
  <c r="A72" i="24"/>
  <c r="K71" i="24"/>
  <c r="B71" i="24" s="1"/>
  <c r="A71" i="24"/>
  <c r="K70" i="24"/>
  <c r="B70" i="24"/>
  <c r="A70" i="24"/>
  <c r="K69" i="24"/>
  <c r="B69" i="24" s="1"/>
  <c r="A69" i="24"/>
  <c r="K68" i="24"/>
  <c r="B68" i="24"/>
  <c r="A68" i="24"/>
  <c r="K67" i="24"/>
  <c r="B67" i="24" s="1"/>
  <c r="A67" i="24"/>
  <c r="K66" i="24"/>
  <c r="B66" i="24"/>
  <c r="A66" i="24"/>
  <c r="K65" i="24"/>
  <c r="B65" i="24" s="1"/>
  <c r="A65" i="24"/>
  <c r="K64" i="24"/>
  <c r="B64" i="24"/>
  <c r="A64" i="24"/>
  <c r="K63" i="24"/>
  <c r="B63" i="24" s="1"/>
  <c r="A63" i="24"/>
  <c r="K62" i="24"/>
  <c r="B62" i="24"/>
  <c r="A62" i="24"/>
  <c r="K61" i="24"/>
  <c r="B61" i="24" s="1"/>
  <c r="A61" i="24"/>
  <c r="K60" i="24"/>
  <c r="B60" i="24"/>
  <c r="A60" i="24"/>
  <c r="K59" i="24"/>
  <c r="B59" i="24" s="1"/>
  <c r="A59" i="24"/>
  <c r="K58" i="24"/>
  <c r="B58" i="24"/>
  <c r="A58" i="24"/>
  <c r="K57" i="24"/>
  <c r="B57" i="24" s="1"/>
  <c r="A57" i="24"/>
  <c r="K56" i="24"/>
  <c r="B56" i="24"/>
  <c r="A56" i="24"/>
  <c r="K55" i="24"/>
  <c r="B55" i="24" s="1"/>
  <c r="A55" i="24"/>
  <c r="K54" i="24"/>
  <c r="B54" i="24"/>
  <c r="A54" i="24"/>
  <c r="K53" i="24"/>
  <c r="B53" i="24" s="1"/>
  <c r="A53" i="24"/>
  <c r="K52" i="24"/>
  <c r="B52" i="24"/>
  <c r="A52" i="24"/>
  <c r="K51" i="24"/>
  <c r="B51" i="24" s="1"/>
  <c r="A51" i="24"/>
  <c r="K50" i="24"/>
  <c r="B50" i="24"/>
  <c r="A50" i="24"/>
  <c r="K49" i="24"/>
  <c r="B49" i="24" s="1"/>
  <c r="A49" i="24"/>
  <c r="K48" i="24"/>
  <c r="B48" i="24"/>
  <c r="A48" i="24"/>
  <c r="K47" i="24"/>
  <c r="B47" i="24" s="1"/>
  <c r="A47" i="24"/>
  <c r="K46" i="24"/>
  <c r="B46" i="24"/>
  <c r="A46" i="24"/>
  <c r="K45" i="24"/>
  <c r="B45" i="24" s="1"/>
  <c r="A45" i="24"/>
  <c r="K44" i="24"/>
  <c r="B44" i="24"/>
  <c r="A44" i="24"/>
  <c r="K43" i="24"/>
  <c r="B43" i="24" s="1"/>
  <c r="A43" i="24"/>
  <c r="K42" i="24"/>
  <c r="B42" i="24"/>
  <c r="A42" i="24"/>
  <c r="K41" i="24"/>
  <c r="B41" i="24" s="1"/>
  <c r="A41" i="24"/>
  <c r="K40" i="24"/>
  <c r="B40" i="24"/>
  <c r="A40" i="24"/>
  <c r="K39" i="24"/>
  <c r="B39" i="24" s="1"/>
  <c r="A39" i="24"/>
  <c r="K38" i="24"/>
  <c r="B38" i="24"/>
  <c r="A38" i="24"/>
  <c r="K37" i="24"/>
  <c r="B37" i="24" s="1"/>
  <c r="A37" i="24"/>
  <c r="K36" i="24"/>
  <c r="B36" i="24"/>
  <c r="A36" i="24"/>
  <c r="K35" i="24"/>
  <c r="B35" i="24" s="1"/>
  <c r="A35" i="24"/>
  <c r="K34" i="24"/>
  <c r="B34" i="24"/>
  <c r="A34" i="24"/>
  <c r="K33" i="24"/>
  <c r="B33" i="24" s="1"/>
  <c r="A33" i="24"/>
  <c r="K32" i="24"/>
  <c r="B32" i="24"/>
  <c r="A32" i="24"/>
  <c r="K31" i="24"/>
  <c r="B31" i="24" s="1"/>
  <c r="A31" i="24"/>
  <c r="K30" i="24"/>
  <c r="B30" i="24"/>
  <c r="A30" i="24"/>
  <c r="K29" i="24"/>
  <c r="B29" i="24" s="1"/>
  <c r="A29" i="24"/>
  <c r="K28" i="24"/>
  <c r="B28" i="24"/>
  <c r="A28" i="24"/>
  <c r="K27" i="24"/>
  <c r="B27" i="24" s="1"/>
  <c r="A27" i="24"/>
  <c r="K26" i="24"/>
  <c r="B26" i="24"/>
  <c r="A26" i="24"/>
  <c r="K25" i="24"/>
  <c r="B25" i="24" s="1"/>
  <c r="A25" i="24"/>
  <c r="K24" i="24"/>
  <c r="B24" i="24"/>
  <c r="A24" i="24"/>
  <c r="K23" i="24"/>
  <c r="B23" i="24" s="1"/>
  <c r="A23" i="24"/>
  <c r="K22" i="24"/>
  <c r="B22" i="24"/>
  <c r="A22" i="24"/>
  <c r="K21" i="24"/>
  <c r="B21" i="24" s="1"/>
  <c r="A21" i="24"/>
  <c r="K20" i="24"/>
  <c r="B20" i="24"/>
  <c r="A20" i="24"/>
  <c r="K19" i="24"/>
  <c r="B19" i="24" s="1"/>
  <c r="A19" i="24"/>
  <c r="K18" i="24"/>
  <c r="B18" i="24"/>
  <c r="J16" i="24"/>
  <c r="F16" i="24"/>
  <c r="B16" i="24"/>
  <c r="H15" i="24"/>
  <c r="D15" i="24"/>
  <c r="K14" i="24"/>
  <c r="H14" i="24"/>
  <c r="D14" i="24"/>
  <c r="J13" i="24"/>
  <c r="F13" i="24"/>
  <c r="B13" i="24"/>
  <c r="J12" i="24"/>
  <c r="H12" i="24"/>
  <c r="F12" i="24"/>
  <c r="K12" i="24" s="1"/>
  <c r="B12" i="24"/>
  <c r="E11" i="24"/>
  <c r="I10" i="24"/>
  <c r="E10" i="24"/>
  <c r="K9" i="24"/>
  <c r="I9" i="24"/>
  <c r="G9" i="24"/>
  <c r="E9" i="24"/>
  <c r="G11" i="24" s="1"/>
  <c r="K8" i="24"/>
  <c r="K10" i="24" s="1"/>
  <c r="I8" i="24"/>
  <c r="I11" i="24" s="1"/>
  <c r="G8" i="24"/>
  <c r="G10" i="24" s="1"/>
  <c r="E8" i="24"/>
  <c r="K417" i="23"/>
  <c r="B417" i="23"/>
  <c r="A417" i="23"/>
  <c r="K416" i="23"/>
  <c r="B416" i="23" s="1"/>
  <c r="A416" i="23"/>
  <c r="K415" i="23"/>
  <c r="B415" i="23"/>
  <c r="A415" i="23"/>
  <c r="K414" i="23"/>
  <c r="B414" i="23" s="1"/>
  <c r="A414" i="23"/>
  <c r="K413" i="23"/>
  <c r="B413" i="23"/>
  <c r="A413" i="23"/>
  <c r="K412" i="23"/>
  <c r="B412" i="23" s="1"/>
  <c r="A412" i="23"/>
  <c r="K411" i="23"/>
  <c r="B411" i="23"/>
  <c r="A411" i="23"/>
  <c r="K410" i="23"/>
  <c r="B410" i="23" s="1"/>
  <c r="A410" i="23"/>
  <c r="K409" i="23"/>
  <c r="B409" i="23"/>
  <c r="A409" i="23"/>
  <c r="K408" i="23"/>
  <c r="B408" i="23" s="1"/>
  <c r="A408" i="23"/>
  <c r="K407" i="23"/>
  <c r="B407" i="23"/>
  <c r="A407" i="23"/>
  <c r="K406" i="23"/>
  <c r="B406" i="23" s="1"/>
  <c r="A406" i="23"/>
  <c r="K405" i="23"/>
  <c r="B405" i="23"/>
  <c r="A405" i="23"/>
  <c r="K404" i="23"/>
  <c r="B404" i="23" s="1"/>
  <c r="A404" i="23"/>
  <c r="K403" i="23"/>
  <c r="B403" i="23"/>
  <c r="A403" i="23"/>
  <c r="K402" i="23"/>
  <c r="B402" i="23" s="1"/>
  <c r="A402" i="23"/>
  <c r="K401" i="23"/>
  <c r="B401" i="23"/>
  <c r="A401" i="23"/>
  <c r="K400" i="23"/>
  <c r="B400" i="23" s="1"/>
  <c r="A400" i="23"/>
  <c r="K399" i="23"/>
  <c r="B399" i="23"/>
  <c r="A399" i="23"/>
  <c r="K398" i="23"/>
  <c r="B398" i="23" s="1"/>
  <c r="A398" i="23"/>
  <c r="K397" i="23"/>
  <c r="B397" i="23"/>
  <c r="A397" i="23"/>
  <c r="K396" i="23"/>
  <c r="B396" i="23" s="1"/>
  <c r="A396" i="23"/>
  <c r="K395" i="23"/>
  <c r="B395" i="23"/>
  <c r="A395" i="23"/>
  <c r="K394" i="23"/>
  <c r="B394" i="23" s="1"/>
  <c r="A394" i="23"/>
  <c r="K393" i="23"/>
  <c r="B393" i="23"/>
  <c r="A393" i="23"/>
  <c r="K392" i="23"/>
  <c r="B392" i="23" s="1"/>
  <c r="A392" i="23"/>
  <c r="K391" i="23"/>
  <c r="B391" i="23"/>
  <c r="A391" i="23"/>
  <c r="K390" i="23"/>
  <c r="B390" i="23" s="1"/>
  <c r="A390" i="23"/>
  <c r="K389" i="23"/>
  <c r="B389" i="23"/>
  <c r="A389" i="23"/>
  <c r="K388" i="23"/>
  <c r="B388" i="23" s="1"/>
  <c r="A388" i="23"/>
  <c r="K387" i="23"/>
  <c r="B387" i="23"/>
  <c r="A387" i="23"/>
  <c r="K386" i="23"/>
  <c r="B386" i="23" s="1"/>
  <c r="A386" i="23"/>
  <c r="K385" i="23"/>
  <c r="B385" i="23"/>
  <c r="A385" i="23"/>
  <c r="K384" i="23"/>
  <c r="B384" i="23" s="1"/>
  <c r="A384" i="23"/>
  <c r="K383" i="23"/>
  <c r="B383" i="23"/>
  <c r="A383" i="23"/>
  <c r="K382" i="23"/>
  <c r="B382" i="23" s="1"/>
  <c r="A382" i="23"/>
  <c r="K381" i="23"/>
  <c r="B381" i="23"/>
  <c r="A381" i="23"/>
  <c r="K380" i="23"/>
  <c r="B380" i="23" s="1"/>
  <c r="A380" i="23"/>
  <c r="K379" i="23"/>
  <c r="B379" i="23"/>
  <c r="A379" i="23"/>
  <c r="K378" i="23"/>
  <c r="B378" i="23" s="1"/>
  <c r="A378" i="23"/>
  <c r="K377" i="23"/>
  <c r="B377" i="23"/>
  <c r="A377" i="23"/>
  <c r="K376" i="23"/>
  <c r="B376" i="23" s="1"/>
  <c r="A376" i="23"/>
  <c r="K375" i="23"/>
  <c r="B375" i="23"/>
  <c r="A375" i="23"/>
  <c r="K374" i="23"/>
  <c r="B374" i="23" s="1"/>
  <c r="A374" i="23"/>
  <c r="K373" i="23"/>
  <c r="B373" i="23"/>
  <c r="A373" i="23"/>
  <c r="K372" i="23"/>
  <c r="B372" i="23" s="1"/>
  <c r="A372" i="23"/>
  <c r="K371" i="23"/>
  <c r="B371" i="23"/>
  <c r="A371" i="23"/>
  <c r="K370" i="23"/>
  <c r="B370" i="23" s="1"/>
  <c r="A370" i="23"/>
  <c r="K369" i="23"/>
  <c r="B369" i="23"/>
  <c r="A369" i="23"/>
  <c r="K368" i="23"/>
  <c r="B368" i="23" s="1"/>
  <c r="A368" i="23"/>
  <c r="K367" i="23"/>
  <c r="B367" i="23"/>
  <c r="A367" i="23"/>
  <c r="K366" i="23"/>
  <c r="B366" i="23" s="1"/>
  <c r="A366" i="23"/>
  <c r="K365" i="23"/>
  <c r="B365" i="23"/>
  <c r="A365" i="23"/>
  <c r="K364" i="23"/>
  <c r="B364" i="23" s="1"/>
  <c r="A364" i="23"/>
  <c r="K363" i="23"/>
  <c r="B363" i="23"/>
  <c r="A363" i="23"/>
  <c r="K362" i="23"/>
  <c r="B362" i="23" s="1"/>
  <c r="A362" i="23"/>
  <c r="K361" i="23"/>
  <c r="B361" i="23"/>
  <c r="A361" i="23"/>
  <c r="K360" i="23"/>
  <c r="B360" i="23" s="1"/>
  <c r="A360" i="23"/>
  <c r="K359" i="23"/>
  <c r="B359" i="23"/>
  <c r="A359" i="23"/>
  <c r="K358" i="23"/>
  <c r="B358" i="23" s="1"/>
  <c r="A358" i="23"/>
  <c r="K357" i="23"/>
  <c r="B357" i="23"/>
  <c r="A357" i="23"/>
  <c r="K356" i="23"/>
  <c r="B356" i="23" s="1"/>
  <c r="A356" i="23"/>
  <c r="K355" i="23"/>
  <c r="B355" i="23"/>
  <c r="A355" i="23"/>
  <c r="K354" i="23"/>
  <c r="B354" i="23" s="1"/>
  <c r="A354" i="23"/>
  <c r="K353" i="23"/>
  <c r="B353" i="23"/>
  <c r="A353" i="23"/>
  <c r="K352" i="23"/>
  <c r="B352" i="23" s="1"/>
  <c r="A352" i="23"/>
  <c r="K351" i="23"/>
  <c r="B351" i="23"/>
  <c r="A351" i="23"/>
  <c r="K350" i="23"/>
  <c r="B350" i="23" s="1"/>
  <c r="A350" i="23"/>
  <c r="K349" i="23"/>
  <c r="B349" i="23"/>
  <c r="A349" i="23"/>
  <c r="K348" i="23"/>
  <c r="B348" i="23" s="1"/>
  <c r="A348" i="23"/>
  <c r="K347" i="23"/>
  <c r="B347" i="23"/>
  <c r="A347" i="23"/>
  <c r="K346" i="23"/>
  <c r="B346" i="23" s="1"/>
  <c r="A346" i="23"/>
  <c r="K345" i="23"/>
  <c r="B345" i="23"/>
  <c r="A345" i="23"/>
  <c r="K344" i="23"/>
  <c r="B344" i="23" s="1"/>
  <c r="A344" i="23"/>
  <c r="K343" i="23"/>
  <c r="B343" i="23"/>
  <c r="A343" i="23"/>
  <c r="K342" i="23"/>
  <c r="B342" i="23" s="1"/>
  <c r="A342" i="23"/>
  <c r="K341" i="23"/>
  <c r="B341" i="23"/>
  <c r="A341" i="23"/>
  <c r="K340" i="23"/>
  <c r="B340" i="23" s="1"/>
  <c r="A340" i="23"/>
  <c r="K339" i="23"/>
  <c r="B339" i="23"/>
  <c r="A339" i="23"/>
  <c r="K338" i="23"/>
  <c r="B338" i="23" s="1"/>
  <c r="A338" i="23"/>
  <c r="K337" i="23"/>
  <c r="B337" i="23"/>
  <c r="A337" i="23"/>
  <c r="K336" i="23"/>
  <c r="B336" i="23" s="1"/>
  <c r="A336" i="23"/>
  <c r="K335" i="23"/>
  <c r="B335" i="23"/>
  <c r="A335" i="23"/>
  <c r="K334" i="23"/>
  <c r="B334" i="23" s="1"/>
  <c r="A334" i="23"/>
  <c r="K333" i="23"/>
  <c r="B333" i="23"/>
  <c r="A333" i="23"/>
  <c r="K332" i="23"/>
  <c r="B332" i="23" s="1"/>
  <c r="A332" i="23"/>
  <c r="K331" i="23"/>
  <c r="B331" i="23"/>
  <c r="A331" i="23"/>
  <c r="K330" i="23"/>
  <c r="B330" i="23" s="1"/>
  <c r="A330" i="23"/>
  <c r="K329" i="23"/>
  <c r="B329" i="23"/>
  <c r="A329" i="23"/>
  <c r="K328" i="23"/>
  <c r="B328" i="23" s="1"/>
  <c r="A328" i="23"/>
  <c r="K327" i="23"/>
  <c r="B327" i="23"/>
  <c r="A327" i="23"/>
  <c r="K326" i="23"/>
  <c r="B326" i="23" s="1"/>
  <c r="A326" i="23"/>
  <c r="K325" i="23"/>
  <c r="B325" i="23"/>
  <c r="A325" i="23"/>
  <c r="K324" i="23"/>
  <c r="B324" i="23" s="1"/>
  <c r="A324" i="23"/>
  <c r="K323" i="23"/>
  <c r="B323" i="23"/>
  <c r="A323" i="23"/>
  <c r="K322" i="23"/>
  <c r="B322" i="23" s="1"/>
  <c r="A322" i="23"/>
  <c r="K321" i="23"/>
  <c r="B321" i="23"/>
  <c r="A321" i="23"/>
  <c r="K320" i="23"/>
  <c r="B320" i="23" s="1"/>
  <c r="A320" i="23"/>
  <c r="K319" i="23"/>
  <c r="B319" i="23"/>
  <c r="A319" i="23"/>
  <c r="K318" i="23"/>
  <c r="B318" i="23" s="1"/>
  <c r="A318" i="23"/>
  <c r="K317" i="23"/>
  <c r="B317" i="23"/>
  <c r="A317" i="23"/>
  <c r="K316" i="23"/>
  <c r="B316" i="23" s="1"/>
  <c r="A316" i="23"/>
  <c r="K315" i="23"/>
  <c r="B315" i="23"/>
  <c r="A315" i="23"/>
  <c r="K314" i="23"/>
  <c r="B314" i="23" s="1"/>
  <c r="A314" i="23"/>
  <c r="K313" i="23"/>
  <c r="B313" i="23"/>
  <c r="A313" i="23"/>
  <c r="K312" i="23"/>
  <c r="B312" i="23" s="1"/>
  <c r="A312" i="23"/>
  <c r="K311" i="23"/>
  <c r="B311" i="23"/>
  <c r="A311" i="23"/>
  <c r="K310" i="23"/>
  <c r="B310" i="23" s="1"/>
  <c r="A310" i="23"/>
  <c r="K309" i="23"/>
  <c r="B309" i="23"/>
  <c r="A309" i="23"/>
  <c r="K308" i="23"/>
  <c r="B308" i="23" s="1"/>
  <c r="A308" i="23"/>
  <c r="K307" i="23"/>
  <c r="B307" i="23"/>
  <c r="A307" i="23"/>
  <c r="K306" i="23"/>
  <c r="B306" i="23" s="1"/>
  <c r="A306" i="23"/>
  <c r="K305" i="23"/>
  <c r="B305" i="23"/>
  <c r="A305" i="23"/>
  <c r="K304" i="23"/>
  <c r="B304" i="23" s="1"/>
  <c r="A304" i="23"/>
  <c r="K303" i="23"/>
  <c r="B303" i="23"/>
  <c r="A303" i="23"/>
  <c r="K302" i="23"/>
  <c r="B302" i="23" s="1"/>
  <c r="A302" i="23"/>
  <c r="K301" i="23"/>
  <c r="B301" i="23"/>
  <c r="A301" i="23"/>
  <c r="K300" i="23"/>
  <c r="B300" i="23" s="1"/>
  <c r="A300" i="23"/>
  <c r="K299" i="23"/>
  <c r="B299" i="23"/>
  <c r="A299" i="23"/>
  <c r="K298" i="23"/>
  <c r="B298" i="23" s="1"/>
  <c r="A298" i="23"/>
  <c r="K297" i="23"/>
  <c r="B297" i="23"/>
  <c r="A297" i="23"/>
  <c r="K296" i="23"/>
  <c r="B296" i="23" s="1"/>
  <c r="A296" i="23"/>
  <c r="K295" i="23"/>
  <c r="B295" i="23"/>
  <c r="A295" i="23"/>
  <c r="K294" i="23"/>
  <c r="B294" i="23" s="1"/>
  <c r="A294" i="23"/>
  <c r="K293" i="23"/>
  <c r="B293" i="23"/>
  <c r="A293" i="23"/>
  <c r="K292" i="23"/>
  <c r="B292" i="23" s="1"/>
  <c r="A292" i="23"/>
  <c r="K291" i="23"/>
  <c r="B291" i="23"/>
  <c r="A291" i="23"/>
  <c r="K290" i="23"/>
  <c r="B290" i="23" s="1"/>
  <c r="A290" i="23"/>
  <c r="K289" i="23"/>
  <c r="B289" i="23"/>
  <c r="A289" i="23"/>
  <c r="K288" i="23"/>
  <c r="B288" i="23" s="1"/>
  <c r="A288" i="23"/>
  <c r="K287" i="23"/>
  <c r="B287" i="23"/>
  <c r="A287" i="23"/>
  <c r="K286" i="23"/>
  <c r="B286" i="23" s="1"/>
  <c r="A286" i="23"/>
  <c r="K285" i="23"/>
  <c r="B285" i="23"/>
  <c r="A285" i="23"/>
  <c r="K284" i="23"/>
  <c r="B284" i="23" s="1"/>
  <c r="A284" i="23"/>
  <c r="K283" i="23"/>
  <c r="B283" i="23"/>
  <c r="A283" i="23"/>
  <c r="K282" i="23"/>
  <c r="B282" i="23" s="1"/>
  <c r="A282" i="23"/>
  <c r="K281" i="23"/>
  <c r="B281" i="23"/>
  <c r="A281" i="23"/>
  <c r="K280" i="23"/>
  <c r="B280" i="23" s="1"/>
  <c r="A280" i="23"/>
  <c r="K279" i="23"/>
  <c r="B279" i="23"/>
  <c r="A279" i="23"/>
  <c r="K278" i="23"/>
  <c r="B278" i="23" s="1"/>
  <c r="A278" i="23"/>
  <c r="K277" i="23"/>
  <c r="B277" i="23"/>
  <c r="A277" i="23"/>
  <c r="K276" i="23"/>
  <c r="B276" i="23" s="1"/>
  <c r="A276" i="23"/>
  <c r="K275" i="23"/>
  <c r="B275" i="23"/>
  <c r="A275" i="23"/>
  <c r="K274" i="23"/>
  <c r="B274" i="23" s="1"/>
  <c r="A274" i="23"/>
  <c r="K273" i="23"/>
  <c r="B273" i="23"/>
  <c r="A273" i="23"/>
  <c r="K272" i="23"/>
  <c r="B272" i="23" s="1"/>
  <c r="A272" i="23"/>
  <c r="K271" i="23"/>
  <c r="B271" i="23"/>
  <c r="A271" i="23"/>
  <c r="K270" i="23"/>
  <c r="B270" i="23" s="1"/>
  <c r="A270" i="23"/>
  <c r="K269" i="23"/>
  <c r="B269" i="23"/>
  <c r="A269" i="23"/>
  <c r="K268" i="23"/>
  <c r="B268" i="23" s="1"/>
  <c r="A268" i="23"/>
  <c r="K267" i="23"/>
  <c r="B267" i="23"/>
  <c r="A267" i="23"/>
  <c r="K266" i="23"/>
  <c r="B266" i="23" s="1"/>
  <c r="A266" i="23"/>
  <c r="K265" i="23"/>
  <c r="B265" i="23"/>
  <c r="A265" i="23"/>
  <c r="K264" i="23"/>
  <c r="B264" i="23" s="1"/>
  <c r="A264" i="23"/>
  <c r="K263" i="23"/>
  <c r="B263" i="23"/>
  <c r="A263" i="23"/>
  <c r="K262" i="23"/>
  <c r="B262" i="23" s="1"/>
  <c r="A262" i="23"/>
  <c r="K261" i="23"/>
  <c r="B261" i="23"/>
  <c r="A261" i="23"/>
  <c r="K260" i="23"/>
  <c r="B260" i="23" s="1"/>
  <c r="A260" i="23"/>
  <c r="K259" i="23"/>
  <c r="B259" i="23"/>
  <c r="A259" i="23"/>
  <c r="K258" i="23"/>
  <c r="B258" i="23" s="1"/>
  <c r="A258" i="23"/>
  <c r="K257" i="23"/>
  <c r="B257" i="23"/>
  <c r="A257" i="23"/>
  <c r="K256" i="23"/>
  <c r="B256" i="23" s="1"/>
  <c r="A256" i="23"/>
  <c r="K255" i="23"/>
  <c r="B255" i="23"/>
  <c r="A255" i="23"/>
  <c r="K254" i="23"/>
  <c r="B254" i="23" s="1"/>
  <c r="A254" i="23"/>
  <c r="K253" i="23"/>
  <c r="B253" i="23"/>
  <c r="A253" i="23"/>
  <c r="K252" i="23"/>
  <c r="B252" i="23" s="1"/>
  <c r="A252" i="23"/>
  <c r="K251" i="23"/>
  <c r="B251" i="23"/>
  <c r="A251" i="23"/>
  <c r="K250" i="23"/>
  <c r="B250" i="23" s="1"/>
  <c r="A250" i="23"/>
  <c r="K249" i="23"/>
  <c r="B249" i="23"/>
  <c r="A249" i="23"/>
  <c r="K248" i="23"/>
  <c r="B248" i="23" s="1"/>
  <c r="A248" i="23"/>
  <c r="K247" i="23"/>
  <c r="B247" i="23" s="1"/>
  <c r="A247" i="23"/>
  <c r="K246" i="23"/>
  <c r="B246" i="23"/>
  <c r="A246" i="23"/>
  <c r="K245" i="23"/>
  <c r="B245" i="23" s="1"/>
  <c r="A245" i="23"/>
  <c r="K244" i="23"/>
  <c r="B244" i="23"/>
  <c r="A244" i="23"/>
  <c r="K243" i="23"/>
  <c r="B243" i="23" s="1"/>
  <c r="A243" i="23"/>
  <c r="K242" i="23"/>
  <c r="B242" i="23"/>
  <c r="A242" i="23"/>
  <c r="K241" i="23"/>
  <c r="B241" i="23" s="1"/>
  <c r="A241" i="23"/>
  <c r="K240" i="23"/>
  <c r="B240" i="23"/>
  <c r="A240" i="23"/>
  <c r="K239" i="23"/>
  <c r="B239" i="23" s="1"/>
  <c r="A239" i="23"/>
  <c r="K238" i="23"/>
  <c r="B238" i="23"/>
  <c r="A238" i="23"/>
  <c r="K237" i="23"/>
  <c r="B237" i="23" s="1"/>
  <c r="A237" i="23"/>
  <c r="K236" i="23"/>
  <c r="B236" i="23"/>
  <c r="A236" i="23"/>
  <c r="K235" i="23"/>
  <c r="B235" i="23" s="1"/>
  <c r="A235" i="23"/>
  <c r="K234" i="23"/>
  <c r="B234" i="23"/>
  <c r="A234" i="23"/>
  <c r="K233" i="23"/>
  <c r="B233" i="23" s="1"/>
  <c r="A233" i="23"/>
  <c r="K232" i="23"/>
  <c r="B232" i="23"/>
  <c r="A232" i="23"/>
  <c r="K231" i="23"/>
  <c r="B231" i="23" s="1"/>
  <c r="A231" i="23"/>
  <c r="K230" i="23"/>
  <c r="B230" i="23"/>
  <c r="A230" i="23"/>
  <c r="K229" i="23"/>
  <c r="B229" i="23" s="1"/>
  <c r="A229" i="23"/>
  <c r="K228" i="23"/>
  <c r="B228" i="23"/>
  <c r="A228" i="23"/>
  <c r="K227" i="23"/>
  <c r="B227" i="23" s="1"/>
  <c r="A227" i="23"/>
  <c r="K226" i="23"/>
  <c r="B226" i="23"/>
  <c r="A226" i="23"/>
  <c r="K225" i="23"/>
  <c r="B225" i="23" s="1"/>
  <c r="A225" i="23"/>
  <c r="K224" i="23"/>
  <c r="B224" i="23"/>
  <c r="A224" i="23"/>
  <c r="K223" i="23"/>
  <c r="B223" i="23" s="1"/>
  <c r="A223" i="23"/>
  <c r="K222" i="23"/>
  <c r="B222" i="23"/>
  <c r="A222" i="23"/>
  <c r="K221" i="23"/>
  <c r="B221" i="23" s="1"/>
  <c r="A221" i="23"/>
  <c r="K220" i="23"/>
  <c r="B220" i="23"/>
  <c r="A220" i="23"/>
  <c r="K219" i="23"/>
  <c r="B219" i="23" s="1"/>
  <c r="A219" i="23"/>
  <c r="K218" i="23"/>
  <c r="B218" i="23"/>
  <c r="A218" i="23"/>
  <c r="K217" i="23"/>
  <c r="B217" i="23" s="1"/>
  <c r="A217" i="23"/>
  <c r="K216" i="23"/>
  <c r="B216" i="23"/>
  <c r="A216" i="23"/>
  <c r="K215" i="23"/>
  <c r="B215" i="23" s="1"/>
  <c r="A215" i="23"/>
  <c r="K214" i="23"/>
  <c r="B214" i="23"/>
  <c r="A214" i="23"/>
  <c r="K213" i="23"/>
  <c r="B213" i="23" s="1"/>
  <c r="A213" i="23"/>
  <c r="K212" i="23"/>
  <c r="B212" i="23"/>
  <c r="A212" i="23"/>
  <c r="K211" i="23"/>
  <c r="B211" i="23" s="1"/>
  <c r="A211" i="23"/>
  <c r="K210" i="23"/>
  <c r="B210" i="23"/>
  <c r="A210" i="23"/>
  <c r="K209" i="23"/>
  <c r="B209" i="23" s="1"/>
  <c r="A209" i="23"/>
  <c r="K208" i="23"/>
  <c r="B208" i="23"/>
  <c r="A208" i="23"/>
  <c r="K207" i="23"/>
  <c r="B207" i="23" s="1"/>
  <c r="A207" i="23"/>
  <c r="K206" i="23"/>
  <c r="B206" i="23"/>
  <c r="A206" i="23"/>
  <c r="K205" i="23"/>
  <c r="B205" i="23" s="1"/>
  <c r="A205" i="23"/>
  <c r="K204" i="23"/>
  <c r="B204" i="23"/>
  <c r="A204" i="23"/>
  <c r="K203" i="23"/>
  <c r="B203" i="23" s="1"/>
  <c r="A203" i="23"/>
  <c r="K202" i="23"/>
  <c r="B202" i="23"/>
  <c r="A202" i="23"/>
  <c r="K201" i="23"/>
  <c r="B201" i="23" s="1"/>
  <c r="A201" i="23"/>
  <c r="K200" i="23"/>
  <c r="B200" i="23"/>
  <c r="A200" i="23"/>
  <c r="K199" i="23"/>
  <c r="B199" i="23" s="1"/>
  <c r="A199" i="23"/>
  <c r="K198" i="23"/>
  <c r="B198" i="23"/>
  <c r="A198" i="23"/>
  <c r="K197" i="23"/>
  <c r="B197" i="23" s="1"/>
  <c r="A197" i="23"/>
  <c r="K196" i="23"/>
  <c r="B196" i="23"/>
  <c r="A196" i="23"/>
  <c r="K195" i="23"/>
  <c r="B195" i="23" s="1"/>
  <c r="A195" i="23"/>
  <c r="K194" i="23"/>
  <c r="B194" i="23"/>
  <c r="A194" i="23"/>
  <c r="K193" i="23"/>
  <c r="B193" i="23" s="1"/>
  <c r="A193" i="23"/>
  <c r="K192" i="23"/>
  <c r="B192" i="23"/>
  <c r="A192" i="23"/>
  <c r="K191" i="23"/>
  <c r="B191" i="23" s="1"/>
  <c r="A191" i="23"/>
  <c r="K190" i="23"/>
  <c r="B190" i="23"/>
  <c r="A190" i="23"/>
  <c r="K189" i="23"/>
  <c r="B189" i="23" s="1"/>
  <c r="A189" i="23"/>
  <c r="K188" i="23"/>
  <c r="B188" i="23"/>
  <c r="A188" i="23"/>
  <c r="K187" i="23"/>
  <c r="B187" i="23" s="1"/>
  <c r="A187" i="23"/>
  <c r="K186" i="23"/>
  <c r="B186" i="23"/>
  <c r="A186" i="23"/>
  <c r="K185" i="23"/>
  <c r="B185" i="23" s="1"/>
  <c r="A185" i="23"/>
  <c r="K184" i="23"/>
  <c r="B184" i="23"/>
  <c r="A184" i="23"/>
  <c r="K183" i="23"/>
  <c r="B183" i="23" s="1"/>
  <c r="A183" i="23"/>
  <c r="K182" i="23"/>
  <c r="B182" i="23"/>
  <c r="A182" i="23"/>
  <c r="K181" i="23"/>
  <c r="B181" i="23" s="1"/>
  <c r="A181" i="23"/>
  <c r="K180" i="23"/>
  <c r="B180" i="23"/>
  <c r="A180" i="23"/>
  <c r="K179" i="23"/>
  <c r="B179" i="23" s="1"/>
  <c r="A179" i="23"/>
  <c r="K178" i="23"/>
  <c r="B178" i="23"/>
  <c r="A178" i="23"/>
  <c r="K177" i="23"/>
  <c r="B177" i="23" s="1"/>
  <c r="A177" i="23"/>
  <c r="K176" i="23"/>
  <c r="B176" i="23"/>
  <c r="A176" i="23"/>
  <c r="K175" i="23"/>
  <c r="B175" i="23" s="1"/>
  <c r="A175" i="23"/>
  <c r="K174" i="23"/>
  <c r="B174" i="23"/>
  <c r="A174" i="23"/>
  <c r="K173" i="23"/>
  <c r="B173" i="23" s="1"/>
  <c r="A173" i="23"/>
  <c r="K172" i="23"/>
  <c r="B172" i="23"/>
  <c r="A172" i="23"/>
  <c r="K171" i="23"/>
  <c r="B171" i="23" s="1"/>
  <c r="A171" i="23"/>
  <c r="K170" i="23"/>
  <c r="B170" i="23"/>
  <c r="A170" i="23"/>
  <c r="K169" i="23"/>
  <c r="B169" i="23" s="1"/>
  <c r="A169" i="23"/>
  <c r="K168" i="23"/>
  <c r="B168" i="23"/>
  <c r="A168" i="23"/>
  <c r="K167" i="23"/>
  <c r="B167" i="23" s="1"/>
  <c r="A167" i="23"/>
  <c r="K166" i="23"/>
  <c r="B166" i="23"/>
  <c r="A166" i="23"/>
  <c r="K165" i="23"/>
  <c r="B165" i="23" s="1"/>
  <c r="A165" i="23"/>
  <c r="K164" i="23"/>
  <c r="B164" i="23"/>
  <c r="A164" i="23"/>
  <c r="K163" i="23"/>
  <c r="B163" i="23" s="1"/>
  <c r="A163" i="23"/>
  <c r="K162" i="23"/>
  <c r="B162" i="23"/>
  <c r="A162" i="23"/>
  <c r="K161" i="23"/>
  <c r="B161" i="23" s="1"/>
  <c r="A161" i="23"/>
  <c r="K160" i="23"/>
  <c r="B160" i="23"/>
  <c r="A160" i="23"/>
  <c r="K159" i="23"/>
  <c r="B159" i="23" s="1"/>
  <c r="A159" i="23"/>
  <c r="K158" i="23"/>
  <c r="B158" i="23"/>
  <c r="A158" i="23"/>
  <c r="K157" i="23"/>
  <c r="B157" i="23" s="1"/>
  <c r="A157" i="23"/>
  <c r="K156" i="23"/>
  <c r="B156" i="23"/>
  <c r="A156" i="23"/>
  <c r="K155" i="23"/>
  <c r="B155" i="23" s="1"/>
  <c r="A155" i="23"/>
  <c r="K154" i="23"/>
  <c r="B154" i="23"/>
  <c r="A154" i="23"/>
  <c r="K153" i="23"/>
  <c r="B153" i="23" s="1"/>
  <c r="A153" i="23"/>
  <c r="K152" i="23"/>
  <c r="B152" i="23"/>
  <c r="A152" i="23"/>
  <c r="K151" i="23"/>
  <c r="B151" i="23" s="1"/>
  <c r="A151" i="23"/>
  <c r="K150" i="23"/>
  <c r="B150" i="23"/>
  <c r="A150" i="23"/>
  <c r="K149" i="23"/>
  <c r="B149" i="23" s="1"/>
  <c r="A149" i="23"/>
  <c r="K148" i="23"/>
  <c r="B148" i="23"/>
  <c r="A148" i="23"/>
  <c r="K147" i="23"/>
  <c r="B147" i="23" s="1"/>
  <c r="A147" i="23"/>
  <c r="K146" i="23"/>
  <c r="B146" i="23"/>
  <c r="A146" i="23"/>
  <c r="K145" i="23"/>
  <c r="B145" i="23" s="1"/>
  <c r="A145" i="23"/>
  <c r="K144" i="23"/>
  <c r="B144" i="23"/>
  <c r="A144" i="23"/>
  <c r="K143" i="23"/>
  <c r="B143" i="23" s="1"/>
  <c r="A143" i="23"/>
  <c r="K142" i="23"/>
  <c r="B142" i="23"/>
  <c r="A142" i="23"/>
  <c r="K141" i="23"/>
  <c r="B141" i="23" s="1"/>
  <c r="A141" i="23"/>
  <c r="K140" i="23"/>
  <c r="B140" i="23"/>
  <c r="A140" i="23"/>
  <c r="K139" i="23"/>
  <c r="B139" i="23" s="1"/>
  <c r="A139" i="23"/>
  <c r="K138" i="23"/>
  <c r="B138" i="23"/>
  <c r="A138" i="23"/>
  <c r="K137" i="23"/>
  <c r="B137" i="23" s="1"/>
  <c r="A137" i="23"/>
  <c r="K136" i="23"/>
  <c r="B136" i="23"/>
  <c r="A136" i="23"/>
  <c r="K135" i="23"/>
  <c r="B135" i="23" s="1"/>
  <c r="A135" i="23"/>
  <c r="K134" i="23"/>
  <c r="B134" i="23"/>
  <c r="A134" i="23"/>
  <c r="K133" i="23"/>
  <c r="B133" i="23" s="1"/>
  <c r="A133" i="23"/>
  <c r="K132" i="23"/>
  <c r="B132" i="23"/>
  <c r="A132" i="23"/>
  <c r="K131" i="23"/>
  <c r="B131" i="23" s="1"/>
  <c r="A131" i="23"/>
  <c r="K130" i="23"/>
  <c r="B130" i="23"/>
  <c r="A130" i="23"/>
  <c r="K129" i="23"/>
  <c r="B129" i="23" s="1"/>
  <c r="A129" i="23"/>
  <c r="K128" i="23"/>
  <c r="B128" i="23"/>
  <c r="A128" i="23"/>
  <c r="K127" i="23"/>
  <c r="B127" i="23" s="1"/>
  <c r="A127" i="23"/>
  <c r="K126" i="23"/>
  <c r="B126" i="23"/>
  <c r="A126" i="23"/>
  <c r="K125" i="23"/>
  <c r="B125" i="23" s="1"/>
  <c r="A125" i="23"/>
  <c r="K124" i="23"/>
  <c r="B124" i="23"/>
  <c r="A124" i="23"/>
  <c r="K123" i="23"/>
  <c r="B123" i="23" s="1"/>
  <c r="A123" i="23"/>
  <c r="K122" i="23"/>
  <c r="B122" i="23"/>
  <c r="A122" i="23"/>
  <c r="K121" i="23"/>
  <c r="B121" i="23" s="1"/>
  <c r="A121" i="23"/>
  <c r="K120" i="23"/>
  <c r="B120" i="23"/>
  <c r="A120" i="23"/>
  <c r="K119" i="23"/>
  <c r="B119" i="23" s="1"/>
  <c r="A119" i="23"/>
  <c r="K118" i="23"/>
  <c r="B118" i="23"/>
  <c r="A118" i="23"/>
  <c r="K117" i="23"/>
  <c r="B117" i="23" s="1"/>
  <c r="A117" i="23"/>
  <c r="K116" i="23"/>
  <c r="B116" i="23"/>
  <c r="A116" i="23"/>
  <c r="K115" i="23"/>
  <c r="B115" i="23" s="1"/>
  <c r="A115" i="23"/>
  <c r="K114" i="23"/>
  <c r="B114" i="23"/>
  <c r="A114" i="23"/>
  <c r="K113" i="23"/>
  <c r="B113" i="23" s="1"/>
  <c r="A113" i="23"/>
  <c r="K112" i="23"/>
  <c r="B112" i="23"/>
  <c r="A112" i="23"/>
  <c r="K111" i="23"/>
  <c r="B111" i="23" s="1"/>
  <c r="A111" i="23"/>
  <c r="K110" i="23"/>
  <c r="B110" i="23"/>
  <c r="A110" i="23"/>
  <c r="K109" i="23"/>
  <c r="B109" i="23" s="1"/>
  <c r="A109" i="23"/>
  <c r="K108" i="23"/>
  <c r="B108" i="23"/>
  <c r="A108" i="23"/>
  <c r="K107" i="23"/>
  <c r="B107" i="23" s="1"/>
  <c r="A107" i="23"/>
  <c r="K106" i="23"/>
  <c r="B106" i="23"/>
  <c r="A106" i="23"/>
  <c r="K105" i="23"/>
  <c r="B105" i="23" s="1"/>
  <c r="A105" i="23"/>
  <c r="K104" i="23"/>
  <c r="B104" i="23"/>
  <c r="A104" i="23"/>
  <c r="K103" i="23"/>
  <c r="B103" i="23" s="1"/>
  <c r="A103" i="23"/>
  <c r="K102" i="23"/>
  <c r="B102" i="23"/>
  <c r="A102" i="23"/>
  <c r="K101" i="23"/>
  <c r="B101" i="23" s="1"/>
  <c r="A101" i="23"/>
  <c r="K100" i="23"/>
  <c r="B100" i="23"/>
  <c r="A100" i="23"/>
  <c r="K99" i="23"/>
  <c r="B99" i="23" s="1"/>
  <c r="A99" i="23"/>
  <c r="K98" i="23"/>
  <c r="B98" i="23"/>
  <c r="A98" i="23"/>
  <c r="K97" i="23"/>
  <c r="B97" i="23" s="1"/>
  <c r="A97" i="23"/>
  <c r="K96" i="23"/>
  <c r="B96" i="23"/>
  <c r="A96" i="23"/>
  <c r="K95" i="23"/>
  <c r="B95" i="23" s="1"/>
  <c r="A95" i="23"/>
  <c r="K94" i="23"/>
  <c r="B94" i="23"/>
  <c r="A94" i="23"/>
  <c r="K93" i="23"/>
  <c r="B93" i="23" s="1"/>
  <c r="A93" i="23"/>
  <c r="K92" i="23"/>
  <c r="B92" i="23"/>
  <c r="A92" i="23"/>
  <c r="K91" i="23"/>
  <c r="B91" i="23" s="1"/>
  <c r="A91" i="23"/>
  <c r="K90" i="23"/>
  <c r="B90" i="23"/>
  <c r="A90" i="23"/>
  <c r="K89" i="23"/>
  <c r="B89" i="23" s="1"/>
  <c r="A89" i="23"/>
  <c r="K88" i="23"/>
  <c r="B88" i="23"/>
  <c r="A88" i="23"/>
  <c r="K87" i="23"/>
  <c r="B87" i="23" s="1"/>
  <c r="A87" i="23"/>
  <c r="K86" i="23"/>
  <c r="B86" i="23"/>
  <c r="A86" i="23"/>
  <c r="K85" i="23"/>
  <c r="B85" i="23" s="1"/>
  <c r="A85" i="23"/>
  <c r="K84" i="23"/>
  <c r="B84" i="23"/>
  <c r="A84" i="23"/>
  <c r="K83" i="23"/>
  <c r="B83" i="23" s="1"/>
  <c r="A83" i="23"/>
  <c r="K82" i="23"/>
  <c r="B82" i="23"/>
  <c r="A82" i="23"/>
  <c r="K81" i="23"/>
  <c r="B81" i="23" s="1"/>
  <c r="A81" i="23"/>
  <c r="K80" i="23"/>
  <c r="B80" i="23"/>
  <c r="A80" i="23"/>
  <c r="K79" i="23"/>
  <c r="B79" i="23" s="1"/>
  <c r="A79" i="23"/>
  <c r="K78" i="23"/>
  <c r="B78" i="23"/>
  <c r="A78" i="23"/>
  <c r="K77" i="23"/>
  <c r="B77" i="23" s="1"/>
  <c r="A77" i="23"/>
  <c r="K76" i="23"/>
  <c r="B76" i="23"/>
  <c r="A76" i="23"/>
  <c r="K75" i="23"/>
  <c r="B75" i="23" s="1"/>
  <c r="A75" i="23"/>
  <c r="K74" i="23"/>
  <c r="B74" i="23"/>
  <c r="A74" i="23"/>
  <c r="K73" i="23"/>
  <c r="B73" i="23" s="1"/>
  <c r="A73" i="23"/>
  <c r="K72" i="23"/>
  <c r="B72" i="23"/>
  <c r="A72" i="23"/>
  <c r="K71" i="23"/>
  <c r="B71" i="23" s="1"/>
  <c r="A71" i="23"/>
  <c r="K70" i="23"/>
  <c r="B70" i="23"/>
  <c r="A70" i="23"/>
  <c r="K69" i="23"/>
  <c r="B69" i="23" s="1"/>
  <c r="A69" i="23"/>
  <c r="K68" i="23"/>
  <c r="B68" i="23"/>
  <c r="A68" i="23"/>
  <c r="K67" i="23"/>
  <c r="B67" i="23" s="1"/>
  <c r="A67" i="23"/>
  <c r="K66" i="23"/>
  <c r="B66" i="23"/>
  <c r="A66" i="23"/>
  <c r="K65" i="23"/>
  <c r="B65" i="23" s="1"/>
  <c r="A65" i="23"/>
  <c r="K64" i="23"/>
  <c r="B64" i="23"/>
  <c r="A64" i="23"/>
  <c r="K63" i="23"/>
  <c r="B63" i="23" s="1"/>
  <c r="A63" i="23"/>
  <c r="K62" i="23"/>
  <c r="B62" i="23"/>
  <c r="A62" i="23"/>
  <c r="K61" i="23"/>
  <c r="B61" i="23" s="1"/>
  <c r="A61" i="23"/>
  <c r="K60" i="23"/>
  <c r="B60" i="23"/>
  <c r="A60" i="23"/>
  <c r="K59" i="23"/>
  <c r="B59" i="23" s="1"/>
  <c r="A59" i="23"/>
  <c r="K58" i="23"/>
  <c r="B58" i="23"/>
  <c r="A58" i="23"/>
  <c r="K57" i="23"/>
  <c r="B57" i="23" s="1"/>
  <c r="A57" i="23"/>
  <c r="K56" i="23"/>
  <c r="B56" i="23"/>
  <c r="A56" i="23"/>
  <c r="K55" i="23"/>
  <c r="B55" i="23" s="1"/>
  <c r="A55" i="23"/>
  <c r="K54" i="23"/>
  <c r="B54" i="23"/>
  <c r="A54" i="23"/>
  <c r="K53" i="23"/>
  <c r="B53" i="23" s="1"/>
  <c r="A53" i="23"/>
  <c r="K52" i="23"/>
  <c r="B52" i="23"/>
  <c r="A52" i="23"/>
  <c r="K51" i="23"/>
  <c r="B51" i="23" s="1"/>
  <c r="A51" i="23"/>
  <c r="K50" i="23"/>
  <c r="B50" i="23"/>
  <c r="A50" i="23"/>
  <c r="K49" i="23"/>
  <c r="B49" i="23" s="1"/>
  <c r="A49" i="23"/>
  <c r="K48" i="23"/>
  <c r="B48" i="23"/>
  <c r="A48" i="23"/>
  <c r="K47" i="23"/>
  <c r="B47" i="23" s="1"/>
  <c r="A47" i="23"/>
  <c r="K46" i="23"/>
  <c r="B46" i="23"/>
  <c r="A46" i="23"/>
  <c r="K45" i="23"/>
  <c r="B45" i="23" s="1"/>
  <c r="A45" i="23"/>
  <c r="K44" i="23"/>
  <c r="B44" i="23"/>
  <c r="A44" i="23"/>
  <c r="K43" i="23"/>
  <c r="B43" i="23" s="1"/>
  <c r="A43" i="23"/>
  <c r="K42" i="23"/>
  <c r="B42" i="23"/>
  <c r="A42" i="23"/>
  <c r="K41" i="23"/>
  <c r="B41" i="23" s="1"/>
  <c r="A41" i="23"/>
  <c r="K40" i="23"/>
  <c r="B40" i="23"/>
  <c r="A40" i="23"/>
  <c r="K39" i="23"/>
  <c r="B39" i="23" s="1"/>
  <c r="A39" i="23"/>
  <c r="K38" i="23"/>
  <c r="B38" i="23"/>
  <c r="A38" i="23"/>
  <c r="K37" i="23"/>
  <c r="B37" i="23" s="1"/>
  <c r="A37" i="23"/>
  <c r="K36" i="23"/>
  <c r="B36" i="23"/>
  <c r="A36" i="23"/>
  <c r="K35" i="23"/>
  <c r="B35" i="23" s="1"/>
  <c r="A35" i="23"/>
  <c r="K34" i="23"/>
  <c r="B34" i="23"/>
  <c r="A34" i="23"/>
  <c r="K33" i="23"/>
  <c r="B33" i="23" s="1"/>
  <c r="A33" i="23"/>
  <c r="K32" i="23"/>
  <c r="B32" i="23"/>
  <c r="A32" i="23"/>
  <c r="K31" i="23"/>
  <c r="B31" i="23" s="1"/>
  <c r="A31" i="23"/>
  <c r="K30" i="23"/>
  <c r="B30" i="23"/>
  <c r="A30" i="23"/>
  <c r="K29" i="23"/>
  <c r="B29" i="23" s="1"/>
  <c r="A29" i="23"/>
  <c r="K28" i="23"/>
  <c r="B28" i="23"/>
  <c r="A28" i="23"/>
  <c r="K27" i="23"/>
  <c r="B27" i="23" s="1"/>
  <c r="A27" i="23"/>
  <c r="K26" i="23"/>
  <c r="B26" i="23"/>
  <c r="A26" i="23"/>
  <c r="K25" i="23"/>
  <c r="B25" i="23" s="1"/>
  <c r="A25" i="23"/>
  <c r="K24" i="23"/>
  <c r="B24" i="23"/>
  <c r="A24" i="23"/>
  <c r="K23" i="23"/>
  <c r="B23" i="23" s="1"/>
  <c r="A23" i="23"/>
  <c r="K22" i="23"/>
  <c r="B22" i="23"/>
  <c r="A22" i="23"/>
  <c r="K21" i="23"/>
  <c r="B21" i="23" s="1"/>
  <c r="A21" i="23"/>
  <c r="K20" i="23"/>
  <c r="B20" i="23"/>
  <c r="A20" i="23"/>
  <c r="K19" i="23"/>
  <c r="B19" i="23" s="1"/>
  <c r="A19" i="23"/>
  <c r="K18" i="23"/>
  <c r="B18" i="23"/>
  <c r="J16" i="23"/>
  <c r="F16" i="23"/>
  <c r="B16" i="23"/>
  <c r="H15" i="23"/>
  <c r="D15" i="23"/>
  <c r="K14" i="23"/>
  <c r="H14" i="23"/>
  <c r="D14" i="23"/>
  <c r="J13" i="23"/>
  <c r="F13" i="23"/>
  <c r="B13" i="23"/>
  <c r="J12" i="23"/>
  <c r="H12" i="23"/>
  <c r="F12" i="23"/>
  <c r="K12" i="23" s="1"/>
  <c r="B12" i="23"/>
  <c r="E11" i="23"/>
  <c r="I10" i="23"/>
  <c r="E10" i="23"/>
  <c r="K9" i="23"/>
  <c r="I9" i="23"/>
  <c r="G9" i="23"/>
  <c r="E9" i="23"/>
  <c r="G11" i="23" s="1"/>
  <c r="K8" i="23"/>
  <c r="K10" i="23" s="1"/>
  <c r="I8" i="23"/>
  <c r="I11" i="23" s="1"/>
  <c r="G8" i="23"/>
  <c r="G10" i="23" s="1"/>
  <c r="E8" i="23"/>
  <c r="K417" i="22"/>
  <c r="B417" i="22"/>
  <c r="A417" i="22"/>
  <c r="K416" i="22"/>
  <c r="B416" i="22" s="1"/>
  <c r="A416" i="22"/>
  <c r="K415" i="22"/>
  <c r="B415" i="22" s="1"/>
  <c r="A415" i="22"/>
  <c r="K414" i="22"/>
  <c r="B414" i="22" s="1"/>
  <c r="A414" i="22"/>
  <c r="K413" i="22"/>
  <c r="B413" i="22"/>
  <c r="A413" i="22"/>
  <c r="K412" i="22"/>
  <c r="B412" i="22" s="1"/>
  <c r="A412" i="22"/>
  <c r="K411" i="22"/>
  <c r="B411" i="22" s="1"/>
  <c r="A411" i="22"/>
  <c r="K410" i="22"/>
  <c r="B410" i="22" s="1"/>
  <c r="A410" i="22"/>
  <c r="K409" i="22"/>
  <c r="B409" i="22"/>
  <c r="A409" i="22"/>
  <c r="K408" i="22"/>
  <c r="B408" i="22" s="1"/>
  <c r="A408" i="22"/>
  <c r="K407" i="22"/>
  <c r="B407" i="22" s="1"/>
  <c r="A407" i="22"/>
  <c r="K406" i="22"/>
  <c r="B406" i="22" s="1"/>
  <c r="A406" i="22"/>
  <c r="K405" i="22"/>
  <c r="B405" i="22"/>
  <c r="A405" i="22"/>
  <c r="K404" i="22"/>
  <c r="B404" i="22" s="1"/>
  <c r="A404" i="22"/>
  <c r="K403" i="22"/>
  <c r="B403" i="22" s="1"/>
  <c r="A403" i="22"/>
  <c r="K402" i="22"/>
  <c r="B402" i="22" s="1"/>
  <c r="A402" i="22"/>
  <c r="K401" i="22"/>
  <c r="B401" i="22"/>
  <c r="A401" i="22"/>
  <c r="K400" i="22"/>
  <c r="B400" i="22" s="1"/>
  <c r="A400" i="22"/>
  <c r="K399" i="22"/>
  <c r="B399" i="22" s="1"/>
  <c r="A399" i="22"/>
  <c r="K398" i="22"/>
  <c r="B398" i="22" s="1"/>
  <c r="A398" i="22"/>
  <c r="K397" i="22"/>
  <c r="B397" i="22"/>
  <c r="A397" i="22"/>
  <c r="K396" i="22"/>
  <c r="B396" i="22" s="1"/>
  <c r="A396" i="22"/>
  <c r="K395" i="22"/>
  <c r="B395" i="22" s="1"/>
  <c r="A395" i="22"/>
  <c r="K394" i="22"/>
  <c r="B394" i="22" s="1"/>
  <c r="A394" i="22"/>
  <c r="K393" i="22"/>
  <c r="B393" i="22"/>
  <c r="A393" i="22"/>
  <c r="K392" i="22"/>
  <c r="B392" i="22" s="1"/>
  <c r="A392" i="22"/>
  <c r="K391" i="22"/>
  <c r="B391" i="22" s="1"/>
  <c r="A391" i="22"/>
  <c r="K390" i="22"/>
  <c r="B390" i="22" s="1"/>
  <c r="A390" i="22"/>
  <c r="K389" i="22"/>
  <c r="B389" i="22"/>
  <c r="A389" i="22"/>
  <c r="K388" i="22"/>
  <c r="B388" i="22" s="1"/>
  <c r="A388" i="22"/>
  <c r="K387" i="22"/>
  <c r="B387" i="22" s="1"/>
  <c r="A387" i="22"/>
  <c r="K386" i="22"/>
  <c r="B386" i="22" s="1"/>
  <c r="A386" i="22"/>
  <c r="K385" i="22"/>
  <c r="B385" i="22"/>
  <c r="A385" i="22"/>
  <c r="K384" i="22"/>
  <c r="B384" i="22" s="1"/>
  <c r="A384" i="22"/>
  <c r="K383" i="22"/>
  <c r="B383" i="22" s="1"/>
  <c r="A383" i="22"/>
  <c r="K382" i="22"/>
  <c r="B382" i="22" s="1"/>
  <c r="A382" i="22"/>
  <c r="K381" i="22"/>
  <c r="B381" i="22"/>
  <c r="A381" i="22"/>
  <c r="K380" i="22"/>
  <c r="B380" i="22" s="1"/>
  <c r="A380" i="22"/>
  <c r="K379" i="22"/>
  <c r="B379" i="22" s="1"/>
  <c r="A379" i="22"/>
  <c r="K378" i="22"/>
  <c r="B378" i="22" s="1"/>
  <c r="A378" i="22"/>
  <c r="K377" i="22"/>
  <c r="B377" i="22"/>
  <c r="A377" i="22"/>
  <c r="K376" i="22"/>
  <c r="B376" i="22" s="1"/>
  <c r="A376" i="22"/>
  <c r="K375" i="22"/>
  <c r="B375" i="22" s="1"/>
  <c r="A375" i="22"/>
  <c r="K374" i="22"/>
  <c r="B374" i="22" s="1"/>
  <c r="A374" i="22"/>
  <c r="K373" i="22"/>
  <c r="B373" i="22"/>
  <c r="A373" i="22"/>
  <c r="K372" i="22"/>
  <c r="B372" i="22" s="1"/>
  <c r="A372" i="22"/>
  <c r="K371" i="22"/>
  <c r="B371" i="22" s="1"/>
  <c r="A371" i="22"/>
  <c r="K370" i="22"/>
  <c r="B370" i="22" s="1"/>
  <c r="A370" i="22"/>
  <c r="K369" i="22"/>
  <c r="B369" i="22"/>
  <c r="A369" i="22"/>
  <c r="K368" i="22"/>
  <c r="B368" i="22" s="1"/>
  <c r="A368" i="22"/>
  <c r="K367" i="22"/>
  <c r="B367" i="22" s="1"/>
  <c r="A367" i="22"/>
  <c r="K366" i="22"/>
  <c r="B366" i="22" s="1"/>
  <c r="A366" i="22"/>
  <c r="K365" i="22"/>
  <c r="B365" i="22"/>
  <c r="A365" i="22"/>
  <c r="K364" i="22"/>
  <c r="B364" i="22" s="1"/>
  <c r="A364" i="22"/>
  <c r="K363" i="22"/>
  <c r="B363" i="22" s="1"/>
  <c r="A363" i="22"/>
  <c r="K362" i="22"/>
  <c r="B362" i="22" s="1"/>
  <c r="A362" i="22"/>
  <c r="K361" i="22"/>
  <c r="B361" i="22"/>
  <c r="A361" i="22"/>
  <c r="K360" i="22"/>
  <c r="B360" i="22" s="1"/>
  <c r="A360" i="22"/>
  <c r="K359" i="22"/>
  <c r="B359" i="22" s="1"/>
  <c r="A359" i="22"/>
  <c r="K358" i="22"/>
  <c r="B358" i="22" s="1"/>
  <c r="A358" i="22"/>
  <c r="K357" i="22"/>
  <c r="B357" i="22"/>
  <c r="A357" i="22"/>
  <c r="K356" i="22"/>
  <c r="B356" i="22" s="1"/>
  <c r="A356" i="22"/>
  <c r="K355" i="22"/>
  <c r="B355" i="22" s="1"/>
  <c r="A355" i="22"/>
  <c r="K354" i="22"/>
  <c r="B354" i="22" s="1"/>
  <c r="A354" i="22"/>
  <c r="K353" i="22"/>
  <c r="B353" i="22"/>
  <c r="A353" i="22"/>
  <c r="K352" i="22"/>
  <c r="B352" i="22" s="1"/>
  <c r="A352" i="22"/>
  <c r="K351" i="22"/>
  <c r="B351" i="22" s="1"/>
  <c r="A351" i="22"/>
  <c r="K350" i="22"/>
  <c r="B350" i="22" s="1"/>
  <c r="A350" i="22"/>
  <c r="K349" i="22"/>
  <c r="B349" i="22"/>
  <c r="A349" i="22"/>
  <c r="K348" i="22"/>
  <c r="B348" i="22" s="1"/>
  <c r="A348" i="22"/>
  <c r="K347" i="22"/>
  <c r="B347" i="22" s="1"/>
  <c r="A347" i="22"/>
  <c r="K346" i="22"/>
  <c r="B346" i="22" s="1"/>
  <c r="A346" i="22"/>
  <c r="K345" i="22"/>
  <c r="B345" i="22"/>
  <c r="A345" i="22"/>
  <c r="K344" i="22"/>
  <c r="B344" i="22" s="1"/>
  <c r="A344" i="22"/>
  <c r="K343" i="22"/>
  <c r="B343" i="22" s="1"/>
  <c r="A343" i="22"/>
  <c r="K342" i="22"/>
  <c r="B342" i="22" s="1"/>
  <c r="A342" i="22"/>
  <c r="K341" i="22"/>
  <c r="B341" i="22"/>
  <c r="A341" i="22"/>
  <c r="K340" i="22"/>
  <c r="B340" i="22" s="1"/>
  <c r="A340" i="22"/>
  <c r="K339" i="22"/>
  <c r="B339" i="22" s="1"/>
  <c r="A339" i="22"/>
  <c r="K338" i="22"/>
  <c r="B338" i="22" s="1"/>
  <c r="A338" i="22"/>
  <c r="K337" i="22"/>
  <c r="B337" i="22"/>
  <c r="A337" i="22"/>
  <c r="K336" i="22"/>
  <c r="B336" i="22" s="1"/>
  <c r="A336" i="22"/>
  <c r="K335" i="22"/>
  <c r="B335" i="22" s="1"/>
  <c r="A335" i="22"/>
  <c r="K334" i="22"/>
  <c r="B334" i="22" s="1"/>
  <c r="A334" i="22"/>
  <c r="K333" i="22"/>
  <c r="B333" i="22"/>
  <c r="A333" i="22"/>
  <c r="K332" i="22"/>
  <c r="B332" i="22" s="1"/>
  <c r="A332" i="22"/>
  <c r="K331" i="22"/>
  <c r="B331" i="22" s="1"/>
  <c r="A331" i="22"/>
  <c r="K330" i="22"/>
  <c r="B330" i="22" s="1"/>
  <c r="A330" i="22"/>
  <c r="K329" i="22"/>
  <c r="B329" i="22"/>
  <c r="A329" i="22"/>
  <c r="K328" i="22"/>
  <c r="B328" i="22" s="1"/>
  <c r="A328" i="22"/>
  <c r="K327" i="22"/>
  <c r="B327" i="22" s="1"/>
  <c r="A327" i="22"/>
  <c r="K326" i="22"/>
  <c r="B326" i="22" s="1"/>
  <c r="A326" i="22"/>
  <c r="K325" i="22"/>
  <c r="B325" i="22"/>
  <c r="A325" i="22"/>
  <c r="K324" i="22"/>
  <c r="B324" i="22" s="1"/>
  <c r="A324" i="22"/>
  <c r="K323" i="22"/>
  <c r="B323" i="22" s="1"/>
  <c r="A323" i="22"/>
  <c r="K322" i="22"/>
  <c r="B322" i="22" s="1"/>
  <c r="A322" i="22"/>
  <c r="K321" i="22"/>
  <c r="B321" i="22"/>
  <c r="A321" i="22"/>
  <c r="K320" i="22"/>
  <c r="B320" i="22" s="1"/>
  <c r="A320" i="22"/>
  <c r="K319" i="22"/>
  <c r="B319" i="22" s="1"/>
  <c r="A319" i="22"/>
  <c r="K318" i="22"/>
  <c r="B318" i="22" s="1"/>
  <c r="A318" i="22"/>
  <c r="K317" i="22"/>
  <c r="B317" i="22"/>
  <c r="A317" i="22"/>
  <c r="K316" i="22"/>
  <c r="B316" i="22" s="1"/>
  <c r="A316" i="22"/>
  <c r="K315" i="22"/>
  <c r="B315" i="22" s="1"/>
  <c r="A315" i="22"/>
  <c r="K314" i="22"/>
  <c r="B314" i="22" s="1"/>
  <c r="A314" i="22"/>
  <c r="K313" i="22"/>
  <c r="B313" i="22"/>
  <c r="A313" i="22"/>
  <c r="K312" i="22"/>
  <c r="B312" i="22" s="1"/>
  <c r="A312" i="22"/>
  <c r="K311" i="22"/>
  <c r="B311" i="22" s="1"/>
  <c r="A311" i="22"/>
  <c r="K310" i="22"/>
  <c r="B310" i="22" s="1"/>
  <c r="A310" i="22"/>
  <c r="K309" i="22"/>
  <c r="B309" i="22"/>
  <c r="A309" i="22"/>
  <c r="K308" i="22"/>
  <c r="B308" i="22" s="1"/>
  <c r="A308" i="22"/>
  <c r="K307" i="22"/>
  <c r="B307" i="22" s="1"/>
  <c r="A307" i="22"/>
  <c r="K306" i="22"/>
  <c r="B306" i="22" s="1"/>
  <c r="A306" i="22"/>
  <c r="K305" i="22"/>
  <c r="B305" i="22"/>
  <c r="A305" i="22"/>
  <c r="K304" i="22"/>
  <c r="B304" i="22" s="1"/>
  <c r="A304" i="22"/>
  <c r="K303" i="22"/>
  <c r="B303" i="22" s="1"/>
  <c r="A303" i="22"/>
  <c r="K302" i="22"/>
  <c r="B302" i="22" s="1"/>
  <c r="A302" i="22"/>
  <c r="K301" i="22"/>
  <c r="B301" i="22"/>
  <c r="A301" i="22"/>
  <c r="K300" i="22"/>
  <c r="B300" i="22" s="1"/>
  <c r="A300" i="22"/>
  <c r="K299" i="22"/>
  <c r="B299" i="22" s="1"/>
  <c r="A299" i="22"/>
  <c r="K298" i="22"/>
  <c r="B298" i="22" s="1"/>
  <c r="A298" i="22"/>
  <c r="K297" i="22"/>
  <c r="B297" i="22"/>
  <c r="A297" i="22"/>
  <c r="K296" i="22"/>
  <c r="B296" i="22" s="1"/>
  <c r="A296" i="22"/>
  <c r="K295" i="22"/>
  <c r="B295" i="22" s="1"/>
  <c r="A295" i="22"/>
  <c r="K294" i="22"/>
  <c r="B294" i="22" s="1"/>
  <c r="A294" i="22"/>
  <c r="K293" i="22"/>
  <c r="B293" i="22"/>
  <c r="A293" i="22"/>
  <c r="K292" i="22"/>
  <c r="B292" i="22" s="1"/>
  <c r="A292" i="22"/>
  <c r="K291" i="22"/>
  <c r="B291" i="22" s="1"/>
  <c r="A291" i="22"/>
  <c r="K290" i="22"/>
  <c r="B290" i="22" s="1"/>
  <c r="A290" i="22"/>
  <c r="K289" i="22"/>
  <c r="B289" i="22"/>
  <c r="A289" i="22"/>
  <c r="K288" i="22"/>
  <c r="B288" i="22" s="1"/>
  <c r="A288" i="22"/>
  <c r="K287" i="22"/>
  <c r="B287" i="22" s="1"/>
  <c r="A287" i="22"/>
  <c r="K286" i="22"/>
  <c r="B286" i="22" s="1"/>
  <c r="A286" i="22"/>
  <c r="K285" i="22"/>
  <c r="B285" i="22"/>
  <c r="A285" i="22"/>
  <c r="K284" i="22"/>
  <c r="B284" i="22" s="1"/>
  <c r="A284" i="22"/>
  <c r="K283" i="22"/>
  <c r="B283" i="22" s="1"/>
  <c r="A283" i="22"/>
  <c r="K282" i="22"/>
  <c r="B282" i="22" s="1"/>
  <c r="A282" i="22"/>
  <c r="K281" i="22"/>
  <c r="B281" i="22"/>
  <c r="A281" i="22"/>
  <c r="K280" i="22"/>
  <c r="B280" i="22" s="1"/>
  <c r="A280" i="22"/>
  <c r="K279" i="22"/>
  <c r="B279" i="22" s="1"/>
  <c r="A279" i="22"/>
  <c r="K278" i="22"/>
  <c r="B278" i="22" s="1"/>
  <c r="A278" i="22"/>
  <c r="K277" i="22"/>
  <c r="B277" i="22"/>
  <c r="A277" i="22"/>
  <c r="K276" i="22"/>
  <c r="B276" i="22" s="1"/>
  <c r="A276" i="22"/>
  <c r="K275" i="22"/>
  <c r="B275" i="22" s="1"/>
  <c r="A275" i="22"/>
  <c r="K274" i="22"/>
  <c r="B274" i="22" s="1"/>
  <c r="A274" i="22"/>
  <c r="K273" i="22"/>
  <c r="B273" i="22"/>
  <c r="A273" i="22"/>
  <c r="K272" i="22"/>
  <c r="B272" i="22" s="1"/>
  <c r="A272" i="22"/>
  <c r="K271" i="22"/>
  <c r="B271" i="22" s="1"/>
  <c r="A271" i="22"/>
  <c r="K270" i="22"/>
  <c r="B270" i="22" s="1"/>
  <c r="A270" i="22"/>
  <c r="K269" i="22"/>
  <c r="B269" i="22"/>
  <c r="A269" i="22"/>
  <c r="K268" i="22"/>
  <c r="B268" i="22" s="1"/>
  <c r="A268" i="22"/>
  <c r="K267" i="22"/>
  <c r="B267" i="22" s="1"/>
  <c r="A267" i="22"/>
  <c r="K266" i="22"/>
  <c r="B266" i="22" s="1"/>
  <c r="A266" i="22"/>
  <c r="K265" i="22"/>
  <c r="B265" i="22"/>
  <c r="A265" i="22"/>
  <c r="K264" i="22"/>
  <c r="B264" i="22" s="1"/>
  <c r="A264" i="22"/>
  <c r="K263" i="22"/>
  <c r="B263" i="22" s="1"/>
  <c r="A263" i="22"/>
  <c r="K262" i="22"/>
  <c r="B262" i="22" s="1"/>
  <c r="A262" i="22"/>
  <c r="K261" i="22"/>
  <c r="B261" i="22"/>
  <c r="A261" i="22"/>
  <c r="K260" i="22"/>
  <c r="B260" i="22" s="1"/>
  <c r="A260" i="22"/>
  <c r="K259" i="22"/>
  <c r="B259" i="22" s="1"/>
  <c r="A259" i="22"/>
  <c r="K258" i="22"/>
  <c r="B258" i="22" s="1"/>
  <c r="A258" i="22"/>
  <c r="K257" i="22"/>
  <c r="B257" i="22"/>
  <c r="A257" i="22"/>
  <c r="K256" i="22"/>
  <c r="B256" i="22" s="1"/>
  <c r="A256" i="22"/>
  <c r="K255" i="22"/>
  <c r="B255" i="22" s="1"/>
  <c r="A255" i="22"/>
  <c r="K254" i="22"/>
  <c r="B254" i="22" s="1"/>
  <c r="A254" i="22"/>
  <c r="K253" i="22"/>
  <c r="B253" i="22"/>
  <c r="A253" i="22"/>
  <c r="K252" i="22"/>
  <c r="B252" i="22" s="1"/>
  <c r="A252" i="22"/>
  <c r="K251" i="22"/>
  <c r="B251" i="22" s="1"/>
  <c r="A251" i="22"/>
  <c r="K250" i="22"/>
  <c r="B250" i="22" s="1"/>
  <c r="A250" i="22"/>
  <c r="K249" i="22"/>
  <c r="B249" i="22"/>
  <c r="A249" i="22"/>
  <c r="K248" i="22"/>
  <c r="B248" i="22" s="1"/>
  <c r="A248" i="22"/>
  <c r="K247" i="22"/>
  <c r="B247" i="22" s="1"/>
  <c r="A247" i="22"/>
  <c r="K246" i="22"/>
  <c r="B246" i="22" s="1"/>
  <c r="A246" i="22"/>
  <c r="K245" i="22"/>
  <c r="B245" i="22" s="1"/>
  <c r="A245" i="22"/>
  <c r="K244" i="22"/>
  <c r="B244" i="22"/>
  <c r="A244" i="22"/>
  <c r="K243" i="22"/>
  <c r="B243" i="22" s="1"/>
  <c r="A243" i="22"/>
  <c r="K242" i="22"/>
  <c r="B242" i="22" s="1"/>
  <c r="A242" i="22"/>
  <c r="K241" i="22"/>
  <c r="B241" i="22" s="1"/>
  <c r="A241" i="22"/>
  <c r="K240" i="22"/>
  <c r="B240" i="22"/>
  <c r="A240" i="22"/>
  <c r="K239" i="22"/>
  <c r="B239" i="22" s="1"/>
  <c r="A239" i="22"/>
  <c r="K238" i="22"/>
  <c r="B238" i="22" s="1"/>
  <c r="A238" i="22"/>
  <c r="K237" i="22"/>
  <c r="B237" i="22" s="1"/>
  <c r="A237" i="22"/>
  <c r="K236" i="22"/>
  <c r="B236" i="22"/>
  <c r="A236" i="22"/>
  <c r="K235" i="22"/>
  <c r="B235" i="22" s="1"/>
  <c r="A235" i="22"/>
  <c r="K234" i="22"/>
  <c r="B234" i="22" s="1"/>
  <c r="A234" i="22"/>
  <c r="K233" i="22"/>
  <c r="B233" i="22" s="1"/>
  <c r="A233" i="22"/>
  <c r="K232" i="22"/>
  <c r="B232" i="22"/>
  <c r="A232" i="22"/>
  <c r="K231" i="22"/>
  <c r="B231" i="22" s="1"/>
  <c r="A231" i="22"/>
  <c r="K230" i="22"/>
  <c r="B230" i="22" s="1"/>
  <c r="A230" i="22"/>
  <c r="K229" i="22"/>
  <c r="B229" i="22" s="1"/>
  <c r="A229" i="22"/>
  <c r="K228" i="22"/>
  <c r="B228" i="22"/>
  <c r="A228" i="22"/>
  <c r="K227" i="22"/>
  <c r="B227" i="22" s="1"/>
  <c r="A227" i="22"/>
  <c r="K226" i="22"/>
  <c r="B226" i="22" s="1"/>
  <c r="A226" i="22"/>
  <c r="K225" i="22"/>
  <c r="B225" i="22" s="1"/>
  <c r="A225" i="22"/>
  <c r="K224" i="22"/>
  <c r="B224" i="22"/>
  <c r="A224" i="22"/>
  <c r="K223" i="22"/>
  <c r="B223" i="22" s="1"/>
  <c r="A223" i="22"/>
  <c r="K222" i="22"/>
  <c r="B222" i="22" s="1"/>
  <c r="A222" i="22"/>
  <c r="K221" i="22"/>
  <c r="B221" i="22" s="1"/>
  <c r="A221" i="22"/>
  <c r="K220" i="22"/>
  <c r="B220" i="22"/>
  <c r="A220" i="22"/>
  <c r="K219" i="22"/>
  <c r="B219" i="22" s="1"/>
  <c r="A219" i="22"/>
  <c r="K218" i="22"/>
  <c r="B218" i="22" s="1"/>
  <c r="A218" i="22"/>
  <c r="K217" i="22"/>
  <c r="B217" i="22" s="1"/>
  <c r="A217" i="22"/>
  <c r="K216" i="22"/>
  <c r="B216" i="22"/>
  <c r="A216" i="22"/>
  <c r="K215" i="22"/>
  <c r="B215" i="22" s="1"/>
  <c r="A215" i="22"/>
  <c r="K214" i="22"/>
  <c r="B214" i="22" s="1"/>
  <c r="A214" i="22"/>
  <c r="K213" i="22"/>
  <c r="B213" i="22" s="1"/>
  <c r="A213" i="22"/>
  <c r="K212" i="22"/>
  <c r="B212" i="22"/>
  <c r="A212" i="22"/>
  <c r="K211" i="22"/>
  <c r="B211" i="22" s="1"/>
  <c r="A211" i="22"/>
  <c r="K210" i="22"/>
  <c r="B210" i="22" s="1"/>
  <c r="A210" i="22"/>
  <c r="K209" i="22"/>
  <c r="B209" i="22" s="1"/>
  <c r="A209" i="22"/>
  <c r="K208" i="22"/>
  <c r="B208" i="22"/>
  <c r="A208" i="22"/>
  <c r="K207" i="22"/>
  <c r="B207" i="22" s="1"/>
  <c r="A207" i="22"/>
  <c r="K206" i="22"/>
  <c r="B206" i="22" s="1"/>
  <c r="A206" i="22"/>
  <c r="K205" i="22"/>
  <c r="B205" i="22" s="1"/>
  <c r="A205" i="22"/>
  <c r="K204" i="22"/>
  <c r="B204" i="22"/>
  <c r="A204" i="22"/>
  <c r="K203" i="22"/>
  <c r="B203" i="22" s="1"/>
  <c r="A203" i="22"/>
  <c r="K202" i="22"/>
  <c r="B202" i="22" s="1"/>
  <c r="A202" i="22"/>
  <c r="K201" i="22"/>
  <c r="B201" i="22" s="1"/>
  <c r="A201" i="22"/>
  <c r="K200" i="22"/>
  <c r="B200" i="22"/>
  <c r="A200" i="22"/>
  <c r="K199" i="22"/>
  <c r="B199" i="22" s="1"/>
  <c r="A199" i="22"/>
  <c r="K198" i="22"/>
  <c r="B198" i="22" s="1"/>
  <c r="A198" i="22"/>
  <c r="K197" i="22"/>
  <c r="B197" i="22" s="1"/>
  <c r="A197" i="22"/>
  <c r="K196" i="22"/>
  <c r="B196" i="22"/>
  <c r="A196" i="22"/>
  <c r="K195" i="22"/>
  <c r="B195" i="22" s="1"/>
  <c r="A195" i="22"/>
  <c r="K194" i="22"/>
  <c r="B194" i="22" s="1"/>
  <c r="A194" i="22"/>
  <c r="K193" i="22"/>
  <c r="B193" i="22" s="1"/>
  <c r="A193" i="22"/>
  <c r="K192" i="22"/>
  <c r="B192" i="22"/>
  <c r="A192" i="22"/>
  <c r="K191" i="22"/>
  <c r="B191" i="22" s="1"/>
  <c r="A191" i="22"/>
  <c r="K190" i="22"/>
  <c r="B190" i="22" s="1"/>
  <c r="A190" i="22"/>
  <c r="K189" i="22"/>
  <c r="B189" i="22" s="1"/>
  <c r="A189" i="22"/>
  <c r="K188" i="22"/>
  <c r="B188" i="22"/>
  <c r="A188" i="22"/>
  <c r="K187" i="22"/>
  <c r="B187" i="22" s="1"/>
  <c r="A187" i="22"/>
  <c r="K186" i="22"/>
  <c r="B186" i="22" s="1"/>
  <c r="A186" i="22"/>
  <c r="K185" i="22"/>
  <c r="B185" i="22" s="1"/>
  <c r="A185" i="22"/>
  <c r="K184" i="22"/>
  <c r="B184" i="22"/>
  <c r="A184" i="22"/>
  <c r="K183" i="22"/>
  <c r="B183" i="22" s="1"/>
  <c r="A183" i="22"/>
  <c r="K182" i="22"/>
  <c r="B182" i="22" s="1"/>
  <c r="A182" i="22"/>
  <c r="K181" i="22"/>
  <c r="B181" i="22" s="1"/>
  <c r="A181" i="22"/>
  <c r="K180" i="22"/>
  <c r="B180" i="22"/>
  <c r="A180" i="22"/>
  <c r="K179" i="22"/>
  <c r="B179" i="22" s="1"/>
  <c r="A179" i="22"/>
  <c r="K178" i="22"/>
  <c r="B178" i="22" s="1"/>
  <c r="A178" i="22"/>
  <c r="K177" i="22"/>
  <c r="B177" i="22" s="1"/>
  <c r="A177" i="22"/>
  <c r="K176" i="22"/>
  <c r="B176" i="22"/>
  <c r="A176" i="22"/>
  <c r="K175" i="22"/>
  <c r="B175" i="22" s="1"/>
  <c r="A175" i="22"/>
  <c r="K174" i="22"/>
  <c r="B174" i="22" s="1"/>
  <c r="A174" i="22"/>
  <c r="K173" i="22"/>
  <c r="B173" i="22" s="1"/>
  <c r="A173" i="22"/>
  <c r="K172" i="22"/>
  <c r="B172" i="22"/>
  <c r="A172" i="22"/>
  <c r="K171" i="22"/>
  <c r="B171" i="22" s="1"/>
  <c r="A171" i="22"/>
  <c r="K170" i="22"/>
  <c r="B170" i="22" s="1"/>
  <c r="A170" i="22"/>
  <c r="K169" i="22"/>
  <c r="B169" i="22" s="1"/>
  <c r="A169" i="22"/>
  <c r="K168" i="22"/>
  <c r="B168" i="22"/>
  <c r="A168" i="22"/>
  <c r="K167" i="22"/>
  <c r="B167" i="22" s="1"/>
  <c r="A167" i="22"/>
  <c r="K166" i="22"/>
  <c r="B166" i="22" s="1"/>
  <c r="A166" i="22"/>
  <c r="K165" i="22"/>
  <c r="B165" i="22" s="1"/>
  <c r="A165" i="22"/>
  <c r="K164" i="22"/>
  <c r="B164" i="22"/>
  <c r="A164" i="22"/>
  <c r="K163" i="22"/>
  <c r="B163" i="22" s="1"/>
  <c r="A163" i="22"/>
  <c r="K162" i="22"/>
  <c r="B162" i="22" s="1"/>
  <c r="A162" i="22"/>
  <c r="K161" i="22"/>
  <c r="B161" i="22" s="1"/>
  <c r="A161" i="22"/>
  <c r="K160" i="22"/>
  <c r="B160" i="22"/>
  <c r="A160" i="22"/>
  <c r="K159" i="22"/>
  <c r="B159" i="22" s="1"/>
  <c r="A159" i="22"/>
  <c r="K158" i="22"/>
  <c r="B158" i="22" s="1"/>
  <c r="A158" i="22"/>
  <c r="K157" i="22"/>
  <c r="B157" i="22" s="1"/>
  <c r="A157" i="22"/>
  <c r="K156" i="22"/>
  <c r="B156" i="22"/>
  <c r="A156" i="22"/>
  <c r="K155" i="22"/>
  <c r="B155" i="22" s="1"/>
  <c r="A155" i="22"/>
  <c r="K154" i="22"/>
  <c r="B154" i="22" s="1"/>
  <c r="A154" i="22"/>
  <c r="K153" i="22"/>
  <c r="B153" i="22" s="1"/>
  <c r="A153" i="22"/>
  <c r="K152" i="22"/>
  <c r="B152" i="22"/>
  <c r="A152" i="22"/>
  <c r="K151" i="22"/>
  <c r="B151" i="22" s="1"/>
  <c r="A151" i="22"/>
  <c r="K150" i="22"/>
  <c r="B150" i="22" s="1"/>
  <c r="A150" i="22"/>
  <c r="K149" i="22"/>
  <c r="B149" i="22" s="1"/>
  <c r="A149" i="22"/>
  <c r="K148" i="22"/>
  <c r="B148" i="22"/>
  <c r="A148" i="22"/>
  <c r="K147" i="22"/>
  <c r="B147" i="22" s="1"/>
  <c r="A147" i="22"/>
  <c r="K146" i="22"/>
  <c r="B146" i="22" s="1"/>
  <c r="A146" i="22"/>
  <c r="K145" i="22"/>
  <c r="B145" i="22" s="1"/>
  <c r="A145" i="22"/>
  <c r="K144" i="22"/>
  <c r="B144" i="22"/>
  <c r="A144" i="22"/>
  <c r="K143" i="22"/>
  <c r="B143" i="22" s="1"/>
  <c r="A143" i="22"/>
  <c r="K142" i="22"/>
  <c r="B142" i="22" s="1"/>
  <c r="A142" i="22"/>
  <c r="K141" i="22"/>
  <c r="B141" i="22" s="1"/>
  <c r="A141" i="22"/>
  <c r="K140" i="22"/>
  <c r="B140" i="22"/>
  <c r="A140" i="22"/>
  <c r="K139" i="22"/>
  <c r="B139" i="22" s="1"/>
  <c r="A139" i="22"/>
  <c r="K138" i="22"/>
  <c r="B138" i="22" s="1"/>
  <c r="A138" i="22"/>
  <c r="K137" i="22"/>
  <c r="B137" i="22" s="1"/>
  <c r="A137" i="22"/>
  <c r="K136" i="22"/>
  <c r="B136" i="22"/>
  <c r="A136" i="22"/>
  <c r="K135" i="22"/>
  <c r="B135" i="22" s="1"/>
  <c r="A135" i="22"/>
  <c r="K134" i="22"/>
  <c r="B134" i="22" s="1"/>
  <c r="A134" i="22"/>
  <c r="K133" i="22"/>
  <c r="B133" i="22" s="1"/>
  <c r="A133" i="22"/>
  <c r="K132" i="22"/>
  <c r="B132" i="22"/>
  <c r="A132" i="22"/>
  <c r="K131" i="22"/>
  <c r="B131" i="22" s="1"/>
  <c r="A131" i="22"/>
  <c r="K130" i="22"/>
  <c r="B130" i="22" s="1"/>
  <c r="A130" i="22"/>
  <c r="K129" i="22"/>
  <c r="B129" i="22" s="1"/>
  <c r="A129" i="22"/>
  <c r="K128" i="22"/>
  <c r="B128" i="22"/>
  <c r="A128" i="22"/>
  <c r="K127" i="22"/>
  <c r="B127" i="22" s="1"/>
  <c r="A127" i="22"/>
  <c r="K126" i="22"/>
  <c r="B126" i="22" s="1"/>
  <c r="A126" i="22"/>
  <c r="K125" i="22"/>
  <c r="B125" i="22" s="1"/>
  <c r="A125" i="22"/>
  <c r="K124" i="22"/>
  <c r="B124" i="22"/>
  <c r="A124" i="22"/>
  <c r="K123" i="22"/>
  <c r="B123" i="22" s="1"/>
  <c r="A123" i="22"/>
  <c r="K122" i="22"/>
  <c r="B122" i="22" s="1"/>
  <c r="A122" i="22"/>
  <c r="K121" i="22"/>
  <c r="B121" i="22" s="1"/>
  <c r="A121" i="22"/>
  <c r="K120" i="22"/>
  <c r="B120" i="22"/>
  <c r="A120" i="22"/>
  <c r="K119" i="22"/>
  <c r="B119" i="22" s="1"/>
  <c r="A119" i="22"/>
  <c r="K118" i="22"/>
  <c r="B118" i="22" s="1"/>
  <c r="A118" i="22"/>
  <c r="K117" i="22"/>
  <c r="B117" i="22" s="1"/>
  <c r="A117" i="22"/>
  <c r="K116" i="22"/>
  <c r="B116" i="22"/>
  <c r="A116" i="22"/>
  <c r="K115" i="22"/>
  <c r="B115" i="22" s="1"/>
  <c r="A115" i="22"/>
  <c r="K114" i="22"/>
  <c r="B114" i="22" s="1"/>
  <c r="A114" i="22"/>
  <c r="K113" i="22"/>
  <c r="B113" i="22" s="1"/>
  <c r="A113" i="22"/>
  <c r="K112" i="22"/>
  <c r="B112" i="22"/>
  <c r="A112" i="22"/>
  <c r="K111" i="22"/>
  <c r="B111" i="22" s="1"/>
  <c r="A111" i="22"/>
  <c r="K110" i="22"/>
  <c r="B110" i="22" s="1"/>
  <c r="A110" i="22"/>
  <c r="K109" i="22"/>
  <c r="B109" i="22" s="1"/>
  <c r="A109" i="22"/>
  <c r="K108" i="22"/>
  <c r="B108" i="22"/>
  <c r="A108" i="22"/>
  <c r="K107" i="22"/>
  <c r="B107" i="22" s="1"/>
  <c r="A107" i="22"/>
  <c r="K106" i="22"/>
  <c r="B106" i="22" s="1"/>
  <c r="A106" i="22"/>
  <c r="K105" i="22"/>
  <c r="B105" i="22" s="1"/>
  <c r="A105" i="22"/>
  <c r="K104" i="22"/>
  <c r="B104" i="22"/>
  <c r="A104" i="22"/>
  <c r="K103" i="22"/>
  <c r="B103" i="22" s="1"/>
  <c r="A103" i="22"/>
  <c r="K102" i="22"/>
  <c r="B102" i="22" s="1"/>
  <c r="A102" i="22"/>
  <c r="K101" i="22"/>
  <c r="B101" i="22" s="1"/>
  <c r="A101" i="22"/>
  <c r="K100" i="22"/>
  <c r="B100" i="22"/>
  <c r="A100" i="22"/>
  <c r="K99" i="22"/>
  <c r="B99" i="22" s="1"/>
  <c r="A99" i="22"/>
  <c r="K98" i="22"/>
  <c r="B98" i="22" s="1"/>
  <c r="A98" i="22"/>
  <c r="K97" i="22"/>
  <c r="B97" i="22" s="1"/>
  <c r="A97" i="22"/>
  <c r="K96" i="22"/>
  <c r="B96" i="22"/>
  <c r="A96" i="22"/>
  <c r="K95" i="22"/>
  <c r="B95" i="22" s="1"/>
  <c r="A95" i="22"/>
  <c r="K94" i="22"/>
  <c r="B94" i="22" s="1"/>
  <c r="A94" i="22"/>
  <c r="K93" i="22"/>
  <c r="B93" i="22" s="1"/>
  <c r="A93" i="22"/>
  <c r="K92" i="22"/>
  <c r="B92" i="22"/>
  <c r="A92" i="22"/>
  <c r="K91" i="22"/>
  <c r="B91" i="22" s="1"/>
  <c r="A91" i="22"/>
  <c r="K90" i="22"/>
  <c r="B90" i="22" s="1"/>
  <c r="A90" i="22"/>
  <c r="K89" i="22"/>
  <c r="B89" i="22" s="1"/>
  <c r="A89" i="22"/>
  <c r="K88" i="22"/>
  <c r="B88" i="22"/>
  <c r="A88" i="22"/>
  <c r="K87" i="22"/>
  <c r="B87" i="22" s="1"/>
  <c r="A87" i="22"/>
  <c r="K86" i="22"/>
  <c r="B86" i="22" s="1"/>
  <c r="A86" i="22"/>
  <c r="K85" i="22"/>
  <c r="B85" i="22" s="1"/>
  <c r="A85" i="22"/>
  <c r="K84" i="22"/>
  <c r="B84" i="22"/>
  <c r="A84" i="22"/>
  <c r="K83" i="22"/>
  <c r="B83" i="22" s="1"/>
  <c r="A83" i="22"/>
  <c r="K82" i="22"/>
  <c r="B82" i="22" s="1"/>
  <c r="A82" i="22"/>
  <c r="K81" i="22"/>
  <c r="B81" i="22" s="1"/>
  <c r="A81" i="22"/>
  <c r="K80" i="22"/>
  <c r="B80" i="22"/>
  <c r="A80" i="22"/>
  <c r="K79" i="22"/>
  <c r="B79" i="22" s="1"/>
  <c r="A79" i="22"/>
  <c r="K78" i="22"/>
  <c r="B78" i="22" s="1"/>
  <c r="A78" i="22"/>
  <c r="K77" i="22"/>
  <c r="B77" i="22" s="1"/>
  <c r="A77" i="22"/>
  <c r="K76" i="22"/>
  <c r="B76" i="22" s="1"/>
  <c r="A76" i="22"/>
  <c r="K75" i="22"/>
  <c r="B75" i="22" s="1"/>
  <c r="A75" i="22"/>
  <c r="K74" i="22"/>
  <c r="B74" i="22"/>
  <c r="A74" i="22"/>
  <c r="K73" i="22"/>
  <c r="B73" i="22" s="1"/>
  <c r="A73" i="22"/>
  <c r="K72" i="22"/>
  <c r="B72" i="22" s="1"/>
  <c r="A72" i="22"/>
  <c r="K71" i="22"/>
  <c r="B71" i="22" s="1"/>
  <c r="A71" i="22"/>
  <c r="K70" i="22"/>
  <c r="B70" i="22"/>
  <c r="A70" i="22"/>
  <c r="K69" i="22"/>
  <c r="B69" i="22" s="1"/>
  <c r="A69" i="22"/>
  <c r="K68" i="22"/>
  <c r="B68" i="22" s="1"/>
  <c r="A68" i="22"/>
  <c r="K67" i="22"/>
  <c r="B67" i="22" s="1"/>
  <c r="A67" i="22"/>
  <c r="K66" i="22"/>
  <c r="B66" i="22"/>
  <c r="A66" i="22"/>
  <c r="K65" i="22"/>
  <c r="B65" i="22" s="1"/>
  <c r="A65" i="22"/>
  <c r="K64" i="22"/>
  <c r="B64" i="22" s="1"/>
  <c r="A64" i="22"/>
  <c r="K63" i="22"/>
  <c r="B63" i="22" s="1"/>
  <c r="A63" i="22"/>
  <c r="K62" i="22"/>
  <c r="B62" i="22"/>
  <c r="A62" i="22"/>
  <c r="K61" i="22"/>
  <c r="B61" i="22" s="1"/>
  <c r="A61" i="22"/>
  <c r="K60" i="22"/>
  <c r="B60" i="22" s="1"/>
  <c r="A60" i="22"/>
  <c r="K59" i="22"/>
  <c r="B59" i="22" s="1"/>
  <c r="A59" i="22"/>
  <c r="K58" i="22"/>
  <c r="B58" i="22"/>
  <c r="A58" i="22"/>
  <c r="K57" i="22"/>
  <c r="B57" i="22" s="1"/>
  <c r="A57" i="22"/>
  <c r="K56" i="22"/>
  <c r="B56" i="22" s="1"/>
  <c r="A56" i="22"/>
  <c r="K55" i="22"/>
  <c r="B55" i="22" s="1"/>
  <c r="A55" i="22"/>
  <c r="K54" i="22"/>
  <c r="B54" i="22"/>
  <c r="A54" i="22"/>
  <c r="K53" i="22"/>
  <c r="B53" i="22" s="1"/>
  <c r="A53" i="22"/>
  <c r="K52" i="22"/>
  <c r="B52" i="22" s="1"/>
  <c r="A52" i="22"/>
  <c r="K51" i="22"/>
  <c r="B51" i="22" s="1"/>
  <c r="A51" i="22"/>
  <c r="K50" i="22"/>
  <c r="B50" i="22"/>
  <c r="A50" i="22"/>
  <c r="K49" i="22"/>
  <c r="B49" i="22" s="1"/>
  <c r="A49" i="22"/>
  <c r="K48" i="22"/>
  <c r="B48" i="22" s="1"/>
  <c r="A48" i="22"/>
  <c r="K47" i="22"/>
  <c r="B47" i="22" s="1"/>
  <c r="A47" i="22"/>
  <c r="K46" i="22"/>
  <c r="B46" i="22"/>
  <c r="A46" i="22"/>
  <c r="K45" i="22"/>
  <c r="B45" i="22" s="1"/>
  <c r="A45" i="22"/>
  <c r="K44" i="22"/>
  <c r="B44" i="22" s="1"/>
  <c r="A44" i="22"/>
  <c r="K43" i="22"/>
  <c r="B43" i="22" s="1"/>
  <c r="A43" i="22"/>
  <c r="K42" i="22"/>
  <c r="B42" i="22"/>
  <c r="A42" i="22"/>
  <c r="K41" i="22"/>
  <c r="B41" i="22" s="1"/>
  <c r="A41" i="22"/>
  <c r="K40" i="22"/>
  <c r="B40" i="22" s="1"/>
  <c r="A40" i="22"/>
  <c r="K39" i="22"/>
  <c r="B39" i="22" s="1"/>
  <c r="A39" i="22"/>
  <c r="K38" i="22"/>
  <c r="B38" i="22"/>
  <c r="A38" i="22"/>
  <c r="K37" i="22"/>
  <c r="B37" i="22" s="1"/>
  <c r="A37" i="22"/>
  <c r="K36" i="22"/>
  <c r="B36" i="22" s="1"/>
  <c r="A36" i="22"/>
  <c r="K35" i="22"/>
  <c r="B35" i="22" s="1"/>
  <c r="A35" i="22"/>
  <c r="K34" i="22"/>
  <c r="B34" i="22"/>
  <c r="A34" i="22"/>
  <c r="K33" i="22"/>
  <c r="B33" i="22" s="1"/>
  <c r="A33" i="22"/>
  <c r="K32" i="22"/>
  <c r="B32" i="22" s="1"/>
  <c r="A32" i="22"/>
  <c r="K31" i="22"/>
  <c r="B31" i="22" s="1"/>
  <c r="A31" i="22"/>
  <c r="K30" i="22"/>
  <c r="B30" i="22"/>
  <c r="A30" i="22"/>
  <c r="K29" i="22"/>
  <c r="B29" i="22" s="1"/>
  <c r="A29" i="22"/>
  <c r="K28" i="22"/>
  <c r="B28" i="22" s="1"/>
  <c r="A28" i="22"/>
  <c r="K27" i="22"/>
  <c r="B27" i="22" s="1"/>
  <c r="A27" i="22"/>
  <c r="K26" i="22"/>
  <c r="B26" i="22"/>
  <c r="A26" i="22"/>
  <c r="K25" i="22"/>
  <c r="B25" i="22" s="1"/>
  <c r="A25" i="22"/>
  <c r="K24" i="22"/>
  <c r="B24" i="22" s="1"/>
  <c r="A24" i="22"/>
  <c r="K23" i="22"/>
  <c r="B23" i="22" s="1"/>
  <c r="A23" i="22"/>
  <c r="K22" i="22"/>
  <c r="B22" i="22"/>
  <c r="A22" i="22"/>
  <c r="K21" i="22"/>
  <c r="B21" i="22" s="1"/>
  <c r="A21" i="22"/>
  <c r="K20" i="22"/>
  <c r="B20" i="22" s="1"/>
  <c r="A20" i="22"/>
  <c r="K19" i="22"/>
  <c r="B19" i="22" s="1"/>
  <c r="A19" i="22"/>
  <c r="K18" i="22"/>
  <c r="B18" i="22" s="1"/>
  <c r="J12" i="22"/>
  <c r="H12" i="22"/>
  <c r="F12" i="22"/>
  <c r="K12" i="22" s="1"/>
  <c r="E11" i="22"/>
  <c r="I10" i="22"/>
  <c r="E10" i="22"/>
  <c r="K9" i="22"/>
  <c r="I9" i="22"/>
  <c r="G9" i="22"/>
  <c r="E9" i="22"/>
  <c r="K8" i="22"/>
  <c r="K10" i="22" s="1"/>
  <c r="I8" i="22"/>
  <c r="G8" i="22"/>
  <c r="G10" i="22" s="1"/>
  <c r="E8" i="22"/>
  <c r="K12" i="26" l="1"/>
  <c r="G11" i="26"/>
  <c r="B12" i="26"/>
  <c r="B13" i="26"/>
  <c r="J13" i="26"/>
  <c r="H14" i="26"/>
  <c r="D15" i="26"/>
  <c r="B16" i="26"/>
  <c r="J16" i="26"/>
  <c r="I11" i="26"/>
  <c r="F13" i="26"/>
  <c r="D14" i="26"/>
  <c r="K14" i="26"/>
  <c r="H15" i="26"/>
  <c r="F16" i="26"/>
  <c r="D15" i="25"/>
  <c r="J16" i="25"/>
  <c r="B13" i="25"/>
  <c r="H14" i="25"/>
  <c r="B16" i="25"/>
  <c r="I11" i="25"/>
  <c r="F13" i="25"/>
  <c r="D14" i="25"/>
  <c r="K14" i="25"/>
  <c r="H15" i="25"/>
  <c r="F16" i="25"/>
  <c r="I11" i="22"/>
  <c r="J16" i="22"/>
  <c r="D12" i="26"/>
  <c r="D13" i="26"/>
  <c r="H13" i="26"/>
  <c r="B14" i="26"/>
  <c r="F14" i="26"/>
  <c r="J14" i="26"/>
  <c r="B15" i="26"/>
  <c r="F15" i="26"/>
  <c r="J15" i="26"/>
  <c r="D16" i="26"/>
  <c r="H16" i="26"/>
  <c r="K16" i="26"/>
  <c r="D12" i="24"/>
  <c r="D13" i="24"/>
  <c r="H13" i="24"/>
  <c r="B14" i="24"/>
  <c r="K11" i="24" s="1"/>
  <c r="F14" i="24"/>
  <c r="J14" i="24"/>
  <c r="B15" i="24"/>
  <c r="F15" i="24"/>
  <c r="J15" i="24"/>
  <c r="D16" i="24"/>
  <c r="H16" i="24"/>
  <c r="K16" i="24"/>
  <c r="G11" i="25"/>
  <c r="B19" i="25"/>
  <c r="K16" i="25"/>
  <c r="H16" i="25"/>
  <c r="D16" i="25"/>
  <c r="J15" i="25"/>
  <c r="F15" i="25"/>
  <c r="B15" i="25"/>
  <c r="J14" i="25"/>
  <c r="F14" i="25"/>
  <c r="B14" i="25"/>
  <c r="H13" i="25"/>
  <c r="D13" i="25"/>
  <c r="D12" i="25"/>
  <c r="D12" i="23"/>
  <c r="D13" i="23"/>
  <c r="H13" i="23"/>
  <c r="B14" i="23"/>
  <c r="K11" i="23" s="1"/>
  <c r="F14" i="23"/>
  <c r="J14" i="23"/>
  <c r="B15" i="23"/>
  <c r="F15" i="23"/>
  <c r="J15" i="23"/>
  <c r="D16" i="23"/>
  <c r="H16" i="23"/>
  <c r="K16" i="23"/>
  <c r="G11" i="22"/>
  <c r="J13" i="22"/>
  <c r="D15" i="22"/>
  <c r="B12" i="22"/>
  <c r="B13" i="22"/>
  <c r="H14" i="22"/>
  <c r="B16" i="22"/>
  <c r="F13" i="22"/>
  <c r="D14" i="22"/>
  <c r="K14" i="22"/>
  <c r="H15" i="22"/>
  <c r="F16" i="22"/>
  <c r="D12" i="22"/>
  <c r="D13" i="22"/>
  <c r="H13" i="22"/>
  <c r="B14" i="22"/>
  <c r="J14" i="22"/>
  <c r="B15" i="22"/>
  <c r="F15" i="22"/>
  <c r="J15" i="22"/>
  <c r="D16" i="22"/>
  <c r="H16" i="22"/>
  <c r="K16" i="22"/>
  <c r="K11" i="26" l="1"/>
  <c r="K11" i="25"/>
  <c r="K11" i="22"/>
</calcChain>
</file>

<file path=xl/comments1.xml><?xml version="1.0" encoding="utf-8"?>
<comments xmlns="http://schemas.openxmlformats.org/spreadsheetml/2006/main">
  <authors>
    <author>Sunny</author>
    <author>Dr Sunil Vats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STATE CODE
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STATE NAME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DISTT. CODE
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DISTT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BLOCK CODE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BLOCK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CENTRE CODE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CENTER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the Starting Roll No.
</t>
        </r>
      </text>
    </comment>
  </commentList>
</comments>
</file>

<file path=xl/comments2.xml><?xml version="1.0" encoding="utf-8"?>
<comments xmlns="http://schemas.openxmlformats.org/spreadsheetml/2006/main">
  <authors>
    <author>Sunny</author>
    <author>Dr Sunil Vats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STATE CODE
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STATE NAME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DISTT. CODE
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DISTT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BLOCK CODE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BLOCK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CENTRE CODE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CENTER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the Starting Roll No.
</t>
        </r>
      </text>
    </comment>
  </commentList>
</comments>
</file>

<file path=xl/comments3.xml><?xml version="1.0" encoding="utf-8"?>
<comments xmlns="http://schemas.openxmlformats.org/spreadsheetml/2006/main">
  <authors>
    <author>Sunny</author>
    <author>Dr Sunil Vats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STATE CODE
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STATE NAME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DISTT. CODE
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DISTT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BLOCK CODE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BLOCK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CENTRE CODE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CENTER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the Starting Roll No.
</t>
        </r>
      </text>
    </comment>
  </commentList>
</comments>
</file>

<file path=xl/comments4.xml><?xml version="1.0" encoding="utf-8"?>
<comments xmlns="http://schemas.openxmlformats.org/spreadsheetml/2006/main">
  <authors>
    <author>Sunny</author>
    <author>Dr Sunil Vats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STATE CODE
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STATE NAME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DISTT. CODE
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DISTT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BLOCK CODE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BLOCK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CENTRE CODE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CENTER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the Starting Roll No.
</t>
        </r>
      </text>
    </comment>
  </commentList>
</comments>
</file>

<file path=xl/comments5.xml><?xml version="1.0" encoding="utf-8"?>
<comments xmlns="http://schemas.openxmlformats.org/spreadsheetml/2006/main">
  <authors>
    <author>Sunny</author>
    <author>Dr Sunil Vats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STATE CODE
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STATE NAME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DISTT. CODE
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DISTT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BLOCK CODE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BLOCK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CENTRE CODE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Dr Sunil Vats:</t>
        </r>
        <r>
          <rPr>
            <sz val="9"/>
            <color indexed="81"/>
            <rFont val="Tahoma"/>
            <family val="2"/>
          </rPr>
          <t xml:space="preserve">
ENTER CENTER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Sunny:</t>
        </r>
        <r>
          <rPr>
            <sz val="9"/>
            <color indexed="81"/>
            <rFont val="Tahoma"/>
            <family val="2"/>
          </rPr>
          <t xml:space="preserve">
Enter the Starting Roll No.
</t>
        </r>
      </text>
    </comment>
  </commentList>
</comments>
</file>

<file path=xl/sharedStrings.xml><?xml version="1.0" encoding="utf-8"?>
<sst xmlns="http://schemas.openxmlformats.org/spreadsheetml/2006/main" count="501" uniqueCount="87">
  <si>
    <t>Note :- Use international (English) numbers only all entries to be made in English Block (Capitals)</t>
  </si>
  <si>
    <t>Name</t>
  </si>
  <si>
    <t>Total</t>
  </si>
  <si>
    <t>S. No.</t>
  </si>
  <si>
    <t>Roll No.  (with alpha code)</t>
  </si>
  <si>
    <t>Category (Gen/ OBC/ SC/ ST)</t>
  </si>
  <si>
    <t>Date of Birth</t>
  </si>
  <si>
    <t>Medium of Examination</t>
  </si>
  <si>
    <t>Father’s /Guardian’s Name</t>
  </si>
  <si>
    <t>BOY</t>
  </si>
  <si>
    <t>GEN</t>
  </si>
  <si>
    <t>HINDI</t>
  </si>
  <si>
    <t>OBC</t>
  </si>
  <si>
    <t>SC</t>
  </si>
  <si>
    <t>ST</t>
  </si>
  <si>
    <t>URBAN</t>
  </si>
  <si>
    <t>BIO-DATA FORM - I</t>
  </si>
  <si>
    <t>State</t>
  </si>
  <si>
    <t>District</t>
  </si>
  <si>
    <t>Block</t>
  </si>
  <si>
    <t>Centre</t>
  </si>
  <si>
    <t xml:space="preserve">Code No. </t>
  </si>
  <si>
    <t>ENGLISH</t>
  </si>
  <si>
    <t>GIRL</t>
  </si>
  <si>
    <t>RURAL</t>
  </si>
  <si>
    <t>CODE</t>
  </si>
  <si>
    <t>LANGUAGE</t>
  </si>
  <si>
    <t>AREA</t>
  </si>
  <si>
    <t>CATEGORY</t>
  </si>
  <si>
    <t>Name of the Candidate 
(In Capital)</t>
  </si>
  <si>
    <t>Sex 
 (Boy/ Girl)</t>
  </si>
  <si>
    <t>Area
 (Urban/ Rural)</t>
  </si>
  <si>
    <t>TOTAL</t>
  </si>
  <si>
    <t xml:space="preserve">          CENTRE-WISE LIST OF REGISTERED CANDIDATES </t>
  </si>
  <si>
    <t>ENTER STARTING DATE(DD/MM/YYYY)</t>
  </si>
  <si>
    <t>ENTER ENDING DATE (DD/MM/YYYY)</t>
  </si>
  <si>
    <t xml:space="preserve">DESIGNED BY:- </t>
  </si>
  <si>
    <t>JNV MOHINDERGARH</t>
  </si>
  <si>
    <t>30/04/2005</t>
  </si>
  <si>
    <t>Dr. Sunil Kumar Vats</t>
  </si>
  <si>
    <t>PGT Computer Sci.</t>
  </si>
  <si>
    <t>E-mail:-sunilvats1981@gmail.com</t>
  </si>
  <si>
    <t>301</t>
  </si>
  <si>
    <t>Mobile:- 9416266966, 9067892000</t>
  </si>
  <si>
    <t>JAWAHAR NAVODAYA VIDYALAYA SELECTION TEST - 2017</t>
  </si>
  <si>
    <t>CATEGORY 
(TOTAL)</t>
  </si>
  <si>
    <t>PH</t>
  </si>
  <si>
    <t>ENTER STARTING DIGITS OF ROLL NO.</t>
  </si>
  <si>
    <t>302</t>
  </si>
  <si>
    <t>TRANSGENDER</t>
  </si>
  <si>
    <t>VH</t>
  </si>
  <si>
    <t>HI</t>
  </si>
  <si>
    <t>PH/VI/HI</t>
  </si>
  <si>
    <t>A</t>
  </si>
  <si>
    <t>B</t>
  </si>
  <si>
    <t>C</t>
  </si>
  <si>
    <t>D</t>
  </si>
  <si>
    <t>I</t>
  </si>
  <si>
    <t>H</t>
  </si>
  <si>
    <t>E</t>
  </si>
  <si>
    <t>F</t>
  </si>
  <si>
    <t>G</t>
  </si>
  <si>
    <t>J</t>
  </si>
  <si>
    <t>K</t>
  </si>
  <si>
    <t>L</t>
  </si>
  <si>
    <t>SEX</t>
  </si>
  <si>
    <t>M</t>
  </si>
  <si>
    <t>N</t>
  </si>
  <si>
    <t>O</t>
  </si>
  <si>
    <t>P</t>
  </si>
  <si>
    <t>HEARING IMPAIRED</t>
  </si>
  <si>
    <t>PHYSICALLY HANDICAP.</t>
  </si>
  <si>
    <t>VISUALLY HANDICAP.</t>
  </si>
  <si>
    <t>Q</t>
  </si>
  <si>
    <t>R</t>
  </si>
  <si>
    <t>S</t>
  </si>
  <si>
    <t>U</t>
  </si>
  <si>
    <t>T</t>
  </si>
  <si>
    <t>V</t>
  </si>
  <si>
    <t>W</t>
  </si>
  <si>
    <t>X</t>
  </si>
  <si>
    <t>NOTE:- Please Fill the First Two(i.e. L18,L19) cell with Starting Digit of Roll no.. Which you want and then drug it according your requirement.</t>
  </si>
  <si>
    <t>ph</t>
  </si>
  <si>
    <t>TOTAL STUDENT</t>
  </si>
  <si>
    <t>d</t>
  </si>
  <si>
    <t>PH/VH/HI</t>
  </si>
  <si>
    <t>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</si>
</sst>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8"/>
      <name val="Algerian"/>
      <family val="5"/>
    </font>
    <font>
      <b/>
      <sz val="18"/>
      <name val="Algerian"/>
      <family val="5"/>
    </font>
    <font>
      <sz val="12"/>
      <name val="Arial"/>
      <family val="2"/>
    </font>
    <font>
      <sz val="12"/>
      <color rgb="FFFF0000"/>
      <name val="Cambria"/>
      <family val="1"/>
      <scheme val="major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sz val="10"/>
      <color rgb="FFFFFF00"/>
      <name val="Arial"/>
      <family val="2"/>
    </font>
    <font>
      <b/>
      <sz val="8"/>
      <name val="Arial"/>
      <family val="2"/>
    </font>
    <font>
      <sz val="9"/>
      <color rgb="FFFF0000"/>
      <name val="Times New Roman"/>
      <family val="1"/>
    </font>
    <font>
      <b/>
      <sz val="9"/>
      <name val="Arial"/>
      <family val="2"/>
    </font>
    <font>
      <b/>
      <sz val="16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14" fontId="4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5" fillId="3" borderId="1" xfId="0" applyFont="1" applyFill="1" applyBorder="1" applyProtection="1">
      <protection locked="0"/>
    </xf>
    <xf numFmtId="14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15" fillId="0" borderId="0" xfId="0" applyFont="1" applyProtection="1"/>
    <xf numFmtId="0" fontId="0" fillId="0" borderId="0" xfId="0" applyProtection="1"/>
    <xf numFmtId="0" fontId="16" fillId="0" borderId="0" xfId="0" applyFont="1" applyProtection="1"/>
    <xf numFmtId="0" fontId="11" fillId="0" borderId="0" xfId="0" applyFont="1" applyProtection="1"/>
    <xf numFmtId="0" fontId="15" fillId="4" borderId="0" xfId="0" applyFont="1" applyFill="1" applyProtection="1"/>
    <xf numFmtId="0" fontId="15" fillId="4" borderId="0" xfId="0" applyFont="1" applyFill="1" applyProtection="1">
      <protection locked="0"/>
    </xf>
    <xf numFmtId="49" fontId="18" fillId="3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19" fillId="9" borderId="1" xfId="0" applyFont="1" applyFill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center" vertical="center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left" vertical="center" wrapText="1"/>
      <protection hidden="1"/>
    </xf>
    <xf numFmtId="0" fontId="5" fillId="10" borderId="1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left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11" borderId="1" xfId="0" applyFont="1" applyFill="1" applyBorder="1" applyAlignment="1" applyProtection="1">
      <alignment horizontal="left" vertical="center"/>
      <protection hidden="1"/>
    </xf>
    <xf numFmtId="0" fontId="5" fillId="11" borderId="1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left" vertical="center"/>
      <protection hidden="1"/>
    </xf>
    <xf numFmtId="0" fontId="21" fillId="7" borderId="1" xfId="0" applyFont="1" applyFill="1" applyBorder="1" applyAlignment="1" applyProtection="1">
      <alignment horizontal="center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19" fillId="6" borderId="1" xfId="0" applyFont="1" applyFill="1" applyBorder="1" applyAlignment="1" applyProtection="1">
      <alignment horizontal="left" vertical="center" wrapText="1"/>
      <protection hidden="1"/>
    </xf>
    <xf numFmtId="0" fontId="19" fillId="5" borderId="1" xfId="0" applyFont="1" applyFill="1" applyBorder="1" applyAlignment="1" applyProtection="1">
      <alignment horizontal="left" vertical="center" wrapText="1"/>
      <protection hidden="1"/>
    </xf>
    <xf numFmtId="0" fontId="19" fillId="8" borderId="1" xfId="0" applyFont="1" applyFill="1" applyBorder="1" applyAlignment="1" applyProtection="1">
      <alignment horizontal="left" vertical="center" wrapText="1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22"/>
  <sheetViews>
    <sheetView view="pageBreakPreview" zoomScale="80" zoomScaleSheetLayoutView="80" workbookViewId="0">
      <pane ySplit="17" topLeftCell="A18" activePane="bottomLeft" state="frozen"/>
      <selection activeCell="A4" sqref="A4:L4"/>
      <selection pane="bottomLeft" activeCell="H16" sqref="H16"/>
    </sheetView>
  </sheetViews>
  <sheetFormatPr defaultRowHeight="12.75" x14ac:dyDescent="0.2"/>
  <cols>
    <col min="1" max="1" width="9.140625" style="1"/>
    <col min="2" max="2" width="12.7109375" style="4" customWidth="1"/>
    <col min="3" max="3" width="23.28515625" style="5" customWidth="1"/>
    <col min="4" max="4" width="16.42578125" style="1" bestFit="1" customWidth="1"/>
    <col min="5" max="5" width="13.140625" style="1" customWidth="1"/>
    <col min="6" max="6" width="16.42578125" style="1" customWidth="1"/>
    <col min="7" max="7" width="12" style="1" customWidth="1"/>
    <col min="8" max="8" width="13.5703125" style="1" customWidth="1"/>
    <col min="9" max="9" width="25.7109375" style="1" customWidth="1"/>
    <col min="10" max="10" width="11.7109375" style="1" bestFit="1" customWidth="1"/>
    <col min="11" max="11" width="9.85546875" style="2" customWidth="1"/>
    <col min="12" max="12" width="10.140625" style="1" customWidth="1"/>
    <col min="13" max="13" width="9.140625" style="1"/>
    <col min="14" max="14" width="36.140625" style="1" hidden="1" customWidth="1"/>
    <col min="15" max="15" width="15.7109375" style="1" hidden="1" customWidth="1"/>
    <col min="16" max="17" width="9.140625" style="1" hidden="1" customWidth="1"/>
    <col min="18" max="16384" width="9.140625" style="1"/>
  </cols>
  <sheetData>
    <row r="1" spans="1:23" ht="27.75" customHeight="1" x14ac:dyDescent="0.4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23" ht="24" customHeight="1" x14ac:dyDescent="0.4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23" ht="23.25" customHeight="1" x14ac:dyDescent="0.4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N3" s="21" t="s">
        <v>34</v>
      </c>
      <c r="O3" s="22">
        <v>36896</v>
      </c>
      <c r="R3" s="29" t="s">
        <v>36</v>
      </c>
      <c r="S3" s="29"/>
      <c r="T3" s="29" t="s">
        <v>39</v>
      </c>
      <c r="U3" s="29"/>
      <c r="V3" s="30"/>
    </row>
    <row r="4" spans="1:23" ht="15.75" customHeight="1" x14ac:dyDescent="0.3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N4" s="21" t="s">
        <v>35</v>
      </c>
      <c r="O4" s="23" t="s">
        <v>38</v>
      </c>
      <c r="R4" s="29"/>
      <c r="S4" s="29"/>
      <c r="T4" s="29" t="s">
        <v>40</v>
      </c>
      <c r="U4" s="29"/>
      <c r="V4" s="30"/>
    </row>
    <row r="5" spans="1:23" s="18" customFormat="1" ht="15.75" customHeight="1" x14ac:dyDescent="0.25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N5" s="25" t="s">
        <v>9</v>
      </c>
      <c r="O5" s="26" t="s">
        <v>10</v>
      </c>
      <c r="P5" s="18" t="s">
        <v>15</v>
      </c>
      <c r="Q5" s="18" t="s">
        <v>11</v>
      </c>
      <c r="R5" s="31"/>
      <c r="S5" s="31"/>
      <c r="T5" s="29" t="s">
        <v>37</v>
      </c>
      <c r="U5" s="31"/>
      <c r="V5" s="32"/>
    </row>
    <row r="6" spans="1:23" ht="18.75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N6" s="25" t="s">
        <v>23</v>
      </c>
      <c r="O6" s="27" t="s">
        <v>12</v>
      </c>
      <c r="P6" s="20" t="s">
        <v>24</v>
      </c>
      <c r="Q6" s="20" t="s">
        <v>22</v>
      </c>
      <c r="R6" s="29"/>
      <c r="S6" s="29"/>
      <c r="T6" s="33" t="s">
        <v>43</v>
      </c>
      <c r="U6" s="33"/>
      <c r="V6" s="33"/>
      <c r="W6" s="34"/>
    </row>
    <row r="7" spans="1:23" ht="18.75" customHeight="1" x14ac:dyDescent="0.2">
      <c r="A7" s="40" t="s">
        <v>1</v>
      </c>
      <c r="B7" s="52" t="s">
        <v>21</v>
      </c>
      <c r="C7" s="65" t="s">
        <v>1</v>
      </c>
      <c r="D7" s="67" t="s">
        <v>28</v>
      </c>
      <c r="E7" s="67"/>
      <c r="F7" s="67" t="s">
        <v>27</v>
      </c>
      <c r="G7" s="67"/>
      <c r="H7" s="50" t="s">
        <v>65</v>
      </c>
      <c r="I7" s="51" t="s">
        <v>32</v>
      </c>
      <c r="J7" s="52" t="s">
        <v>26</v>
      </c>
      <c r="K7" s="52" t="s">
        <v>2</v>
      </c>
      <c r="L7" s="6"/>
      <c r="N7" s="28" t="s">
        <v>49</v>
      </c>
      <c r="O7" s="27" t="s">
        <v>13</v>
      </c>
      <c r="T7" s="34" t="s">
        <v>41</v>
      </c>
      <c r="U7" s="34"/>
      <c r="V7" s="34"/>
      <c r="W7" s="34"/>
    </row>
    <row r="8" spans="1:23" ht="21.75" customHeight="1" x14ac:dyDescent="0.2">
      <c r="A8" s="40" t="s">
        <v>17</v>
      </c>
      <c r="B8" s="17"/>
      <c r="C8" s="7"/>
      <c r="D8" s="53" t="s">
        <v>10</v>
      </c>
      <c r="E8" s="54">
        <f>COUNTIF(E18:E417,D8)</f>
        <v>1</v>
      </c>
      <c r="F8" s="55" t="s">
        <v>15</v>
      </c>
      <c r="G8" s="56">
        <f>COUNTIF(F18:F417,F8)</f>
        <v>1</v>
      </c>
      <c r="H8" s="57" t="s">
        <v>9</v>
      </c>
      <c r="I8" s="51">
        <f>COUNTIF(D18:D417,H8)</f>
        <v>1</v>
      </c>
      <c r="J8" s="58" t="s">
        <v>22</v>
      </c>
      <c r="K8" s="59">
        <f>COUNTIF(H18:H417,J8)</f>
        <v>0</v>
      </c>
      <c r="L8" s="6"/>
      <c r="N8" s="28" t="s">
        <v>46</v>
      </c>
      <c r="O8" s="27" t="s">
        <v>14</v>
      </c>
    </row>
    <row r="9" spans="1:23" ht="18.75" customHeight="1" x14ac:dyDescent="0.2">
      <c r="A9" s="40" t="s">
        <v>18</v>
      </c>
      <c r="B9" s="17"/>
      <c r="C9" s="7"/>
      <c r="D9" s="53" t="s">
        <v>12</v>
      </c>
      <c r="E9" s="54">
        <f>COUNTIF(E18:E417,D9)</f>
        <v>0</v>
      </c>
      <c r="F9" s="55" t="s">
        <v>24</v>
      </c>
      <c r="G9" s="56">
        <f>COUNTIF(F18:F417,F9)</f>
        <v>0</v>
      </c>
      <c r="H9" s="57" t="s">
        <v>23</v>
      </c>
      <c r="I9" s="51">
        <f>COUNTIF(D18:D417,H9)</f>
        <v>0</v>
      </c>
      <c r="J9" s="58" t="s">
        <v>11</v>
      </c>
      <c r="K9" s="60">
        <f>COUNTIF(H18:H417,J9)</f>
        <v>0</v>
      </c>
      <c r="L9" s="6"/>
      <c r="N9" s="20" t="s">
        <v>50</v>
      </c>
    </row>
    <row r="10" spans="1:23" ht="18.75" customHeight="1" x14ac:dyDescent="0.2">
      <c r="A10" s="40" t="s">
        <v>19</v>
      </c>
      <c r="B10" s="17"/>
      <c r="C10" s="7"/>
      <c r="D10" s="53" t="s">
        <v>13</v>
      </c>
      <c r="E10" s="54">
        <f>COUNTIF(E18:E417,D10)</f>
        <v>0</v>
      </c>
      <c r="F10" s="55" t="s">
        <v>32</v>
      </c>
      <c r="G10" s="56">
        <f>G8+G9</f>
        <v>1</v>
      </c>
      <c r="H10" s="57" t="s">
        <v>49</v>
      </c>
      <c r="I10" s="51">
        <f>COUNTIF(D18:D417,"TRANSGENDER")</f>
        <v>0</v>
      </c>
      <c r="J10" s="58" t="s">
        <v>32</v>
      </c>
      <c r="K10" s="60">
        <f>K8+K9</f>
        <v>0</v>
      </c>
      <c r="L10" s="6"/>
      <c r="N10" s="20" t="s">
        <v>51</v>
      </c>
    </row>
    <row r="11" spans="1:23" ht="22.5" x14ac:dyDescent="0.2">
      <c r="A11" s="40" t="s">
        <v>20</v>
      </c>
      <c r="B11" s="17"/>
      <c r="C11" s="8"/>
      <c r="D11" s="53" t="s">
        <v>14</v>
      </c>
      <c r="E11" s="54">
        <f>COUNTIF(E18:E417,D11)</f>
        <v>0</v>
      </c>
      <c r="F11" s="61" t="s">
        <v>45</v>
      </c>
      <c r="G11" s="54">
        <f>E9+E10+E11+E8</f>
        <v>1</v>
      </c>
      <c r="H11" s="62" t="s">
        <v>32</v>
      </c>
      <c r="I11" s="51">
        <f>I8+I9+I10</f>
        <v>1</v>
      </c>
      <c r="J11" s="63" t="s">
        <v>83</v>
      </c>
      <c r="K11" s="64">
        <f>B12+B13+B14+B15+B16+D12+D13+D14+D15+D16+F13+F14+F15+F16+H13+H14+H15+H16+J13+J14+J15+J16+K14+K16</f>
        <v>1</v>
      </c>
      <c r="L11" s="6"/>
    </row>
    <row r="12" spans="1:23" ht="29.25" customHeight="1" x14ac:dyDescent="0.2">
      <c r="A12" s="41" t="s">
        <v>53</v>
      </c>
      <c r="B12" s="42">
        <f>COUNTIF(K18:K417,"A")</f>
        <v>1</v>
      </c>
      <c r="C12" s="43" t="s">
        <v>60</v>
      </c>
      <c r="D12" s="42">
        <f>COUNTIF(K18:K417,C12)</f>
        <v>0</v>
      </c>
      <c r="E12" s="44" t="s">
        <v>71</v>
      </c>
      <c r="F12" s="45">
        <f>COUNTIF(J18:J417,"PH")</f>
        <v>1</v>
      </c>
      <c r="G12" s="46" t="s">
        <v>72</v>
      </c>
      <c r="H12" s="45">
        <f>COUNTIF(J18:J417,"VH")</f>
        <v>0</v>
      </c>
      <c r="I12" s="47" t="s">
        <v>70</v>
      </c>
      <c r="J12" s="46">
        <f>COUNTIF(J18:J417,"HI")</f>
        <v>0</v>
      </c>
      <c r="K12" s="45">
        <f>F12+H12+J12</f>
        <v>1</v>
      </c>
      <c r="L12" s="6"/>
    </row>
    <row r="13" spans="1:23" ht="21.95" customHeight="1" x14ac:dyDescent="0.2">
      <c r="A13" s="41" t="s">
        <v>54</v>
      </c>
      <c r="B13" s="42">
        <f>COUNTIF(K18:K417,"B")</f>
        <v>0</v>
      </c>
      <c r="C13" s="43" t="s">
        <v>61</v>
      </c>
      <c r="D13" s="42">
        <f>COUNTIF(K18:K417,C13)</f>
        <v>0</v>
      </c>
      <c r="E13" s="43" t="s">
        <v>63</v>
      </c>
      <c r="F13" s="42">
        <f>COUNTIF(K18:K418,E13)</f>
        <v>0</v>
      </c>
      <c r="G13" s="43" t="s">
        <v>68</v>
      </c>
      <c r="H13" s="42">
        <f>COUNTIF(K18:K417,G13)</f>
        <v>0</v>
      </c>
      <c r="I13" s="43" t="s">
        <v>75</v>
      </c>
      <c r="J13" s="48">
        <f>COUNTIF(K18:K417,I13)</f>
        <v>0</v>
      </c>
      <c r="K13" s="49" t="s">
        <v>79</v>
      </c>
      <c r="L13" s="6"/>
    </row>
    <row r="14" spans="1:23" ht="21.95" customHeight="1" x14ac:dyDescent="0.2">
      <c r="A14" s="41" t="s">
        <v>55</v>
      </c>
      <c r="B14" s="42">
        <f>COUNTIF(K18:K417,"C")</f>
        <v>0</v>
      </c>
      <c r="C14" s="43" t="s">
        <v>58</v>
      </c>
      <c r="D14" s="42">
        <f>COUNTIF(K18:K417,C14)</f>
        <v>0</v>
      </c>
      <c r="E14" s="43" t="s">
        <v>64</v>
      </c>
      <c r="F14" s="42">
        <f>COUNTIF(K18:K417,E14)</f>
        <v>0</v>
      </c>
      <c r="G14" s="43" t="s">
        <v>69</v>
      </c>
      <c r="H14" s="42">
        <f>COUNTIF(K18:K417,G14)</f>
        <v>0</v>
      </c>
      <c r="I14" s="43" t="s">
        <v>77</v>
      </c>
      <c r="J14" s="48">
        <f>COUNTIF(K18:K417,I14)</f>
        <v>0</v>
      </c>
      <c r="K14" s="48">
        <f>COUNTIF(K18:K417,K13)</f>
        <v>0</v>
      </c>
      <c r="L14" s="6"/>
    </row>
    <row r="15" spans="1:23" ht="21.95" customHeight="1" x14ac:dyDescent="0.2">
      <c r="A15" s="41" t="s">
        <v>56</v>
      </c>
      <c r="B15" s="42">
        <f>COUNTIF(K18:K417,"D")</f>
        <v>0</v>
      </c>
      <c r="C15" s="43" t="s">
        <v>57</v>
      </c>
      <c r="D15" s="42">
        <f>COUNTIF(K18:K417,C15)</f>
        <v>0</v>
      </c>
      <c r="E15" s="43" t="s">
        <v>66</v>
      </c>
      <c r="F15" s="42">
        <f>COUNTIF(K18:K417,E15)</f>
        <v>0</v>
      </c>
      <c r="G15" s="43" t="s">
        <v>73</v>
      </c>
      <c r="H15" s="42">
        <f>COUNTIF(K18:K417,G15)</f>
        <v>0</v>
      </c>
      <c r="I15" s="43" t="s">
        <v>76</v>
      </c>
      <c r="J15" s="48">
        <f>COUNTIF(K18:K417,I15)</f>
        <v>0</v>
      </c>
      <c r="K15" s="49" t="s">
        <v>80</v>
      </c>
      <c r="L15" s="6"/>
    </row>
    <row r="16" spans="1:23" ht="21.95" customHeight="1" x14ac:dyDescent="0.2">
      <c r="A16" s="41" t="s">
        <v>59</v>
      </c>
      <c r="B16" s="42">
        <f>COUNTIF(K18:K417,"E")</f>
        <v>0</v>
      </c>
      <c r="C16" s="43" t="s">
        <v>62</v>
      </c>
      <c r="D16" s="42">
        <f>COUNTIF(K18:K417,C16)</f>
        <v>0</v>
      </c>
      <c r="E16" s="43" t="s">
        <v>67</v>
      </c>
      <c r="F16" s="42">
        <f>COUNTIF(K18:K417,E16)</f>
        <v>0</v>
      </c>
      <c r="G16" s="43" t="s">
        <v>74</v>
      </c>
      <c r="H16" s="42">
        <f>COUNTIF(K18:K417,G16)</f>
        <v>0</v>
      </c>
      <c r="I16" s="43" t="s">
        <v>78</v>
      </c>
      <c r="J16" s="48">
        <f>COUNTIF(K18:K417,I16)</f>
        <v>0</v>
      </c>
      <c r="K16" s="48">
        <f>COUNTIF(K18:K417,K15)</f>
        <v>0</v>
      </c>
      <c r="L16" s="6"/>
    </row>
    <row r="17" spans="1:25" ht="56.25" customHeight="1" x14ac:dyDescent="0.2">
      <c r="A17" s="19" t="s">
        <v>3</v>
      </c>
      <c r="B17" s="19" t="s">
        <v>4</v>
      </c>
      <c r="C17" s="19" t="s">
        <v>29</v>
      </c>
      <c r="D17" s="19" t="s">
        <v>30</v>
      </c>
      <c r="E17" s="19" t="s">
        <v>5</v>
      </c>
      <c r="F17" s="19" t="s">
        <v>31</v>
      </c>
      <c r="G17" s="19" t="s">
        <v>6</v>
      </c>
      <c r="H17" s="19" t="s">
        <v>7</v>
      </c>
      <c r="I17" s="19" t="s">
        <v>8</v>
      </c>
      <c r="J17" s="19" t="s">
        <v>52</v>
      </c>
      <c r="K17" s="19" t="s">
        <v>25</v>
      </c>
      <c r="L17" s="38" t="s">
        <v>47</v>
      </c>
    </row>
    <row r="18" spans="1:25" ht="24.95" customHeight="1" x14ac:dyDescent="0.2">
      <c r="A18" s="10">
        <v>1</v>
      </c>
      <c r="B18" s="24" t="str">
        <f>CONCATENATE(K18," ",J18," ",L18)</f>
        <v xml:space="preserve">A  </v>
      </c>
      <c r="C18" s="12"/>
      <c r="D18" s="12" t="s">
        <v>9</v>
      </c>
      <c r="E18" s="12" t="s">
        <v>10</v>
      </c>
      <c r="F18" s="12" t="s">
        <v>15</v>
      </c>
      <c r="G18" s="36"/>
      <c r="H18" s="12"/>
      <c r="I18" s="12"/>
      <c r="J18" s="12"/>
      <c r="K18" s="10" t="str">
        <f>IF(AND(D18="GIRL",E18="GEN",F18="URBAN"),"E",IF(AND(D18="GIRL",E18="SC",F18="URBAN"),"G",IF(AND(D18="GIRL",E18="OBC",F18="URBAN"),"F",IF(AND(D18="GIRL",E18="ST",F18="URBAN"),"H",IF(AND(D18="GIRL",E18="GEN",F18="RURAL"),"M",IF(AND(D18="GIRL",E18="SC",F18="RURAL"),"O",IF(AND(D18="GIRL",E18="OBC",F18="RURAL"),"N",IF(AND(D18="GIRL",E18="ST",F18="RURAL"),"P",IF(AND(D18="BOY",E18="GEN",F18="URBAN"),"A",IF(AND(D18="BOY",E18="SC",F18="URBAN"),"C",IF(AND(D18="BOY",E18="OBC",F18="URBAN"),"B",IF(AND(D18="BOY",E18="ST",F18="URBAN"),"D",IF(AND(D18="BOY",E18="GEN",F18="RURAL"),"I",IF(AND(D18="BOY",E18="SC",F18="RURAL"),"K",IF(AND(D18="BOY",E18="OBC",F18="RURAL"),"J",IF(AND(D18="BOY",E18="ST",F18="RURAL"),"L",IF(AND(D18="TRANSGENDER",E18="GEN",F18="URBAN"),"Q",IF(AND(D18="TRANSGENDER",E18="OBC",F18="URBAN"),"R",IF(AND(D18="TRANSGENDER",E18="SC",F18="URBAN"),"S",IF(AND(D18="TRANSGENDER",E18="ST",F18="URBAN"),"T",IF(AND(D18="TRANSGENDER",E18="GEN",F18="RURAL"),"U",IF(AND(D18="TRANSGENDER",E18="OBC",F18="RURAL"),"V",IF(AND(D18="TRANSGENDER",E18="SC",F18="RURAL"),"W",IF(AND(D18="TRANSGENDER",E18="ST",F18="RURAL"),"X",""))))))))))))))))))))))))</f>
        <v>A</v>
      </c>
      <c r="L18" s="35"/>
      <c r="R18" s="68" t="s">
        <v>81</v>
      </c>
      <c r="S18" s="68"/>
      <c r="T18" s="68"/>
      <c r="U18" s="68"/>
      <c r="V18" s="68"/>
      <c r="W18" s="68"/>
      <c r="X18" s="68"/>
      <c r="Y18" s="68"/>
    </row>
    <row r="19" spans="1:25" ht="24.95" customHeight="1" x14ac:dyDescent="0.2">
      <c r="A19" s="10" t="str">
        <f>IF(C19&gt;0,A18+1,"")</f>
        <v/>
      </c>
      <c r="B19" s="24" t="str">
        <f t="shared" ref="B19:B82" si="0">CONCATENATE(K19," ",J19," ",L19)</f>
        <v xml:space="preserve">  </v>
      </c>
      <c r="C19" s="12"/>
      <c r="D19" s="6"/>
      <c r="E19" s="6"/>
      <c r="F19" s="6"/>
      <c r="G19" s="37"/>
      <c r="H19" s="6"/>
      <c r="I19" s="6"/>
      <c r="J19" s="6"/>
      <c r="K19" s="10" t="str">
        <f t="shared" ref="K19:K82" si="1">IF(AND(D19="GIRL",E19="GEN",F19="URBAN"),"E",IF(AND(D19="GIRL",E19="SC",F19="URBAN"),"G",IF(AND(D19="GIRL",E19="OBC",F19="URBAN"),"F",IF(AND(D19="GIRL",E19="ST",F19="URBAN"),"H",IF(AND(D19="GIRL",E19="GEN",F19="RURAL"),"M",IF(AND(D19="GIRL",E19="SC",F19="RURAL"),"O",IF(AND(D19="GIRL",E19="OBC",F19="RURAL"),"N",IF(AND(D19="GIRL",E19="ST",F19="RURAL"),"P",IF(AND(D19="BOY",E19="GEN",F19="URBAN"),"A",IF(AND(D19="BOY",E19="SC",F19="URBAN"),"C",IF(AND(D19="BOY",E19="OBC",F19="URBAN"),"B",IF(AND(D19="BOY",E19="ST",F19="URBAN"),"D",IF(AND(D19="BOY",E19="GEN",F19="RURAL"),"I",IF(AND(D19="BOY",E19="SC",F19="RURAL"),"K",IF(AND(D19="BOY",E19="OBC",F19="RURAL"),"J",IF(AND(D19="BOY",E19="ST",F19="RURAL"),"L",IF(AND(D19="TRANSGENDER",E19="GEN",F19="URBAN"),"Q",IF(AND(D19="TRANSGENDER",E19="OBC",F19="URBAN"),"R",IF(AND(D19="TRANSGENDER",E19="SC",F19="URBAN"),"S",IF(AND(D19="TRANSGENDER",E19="ST",F19="URBAN"),"T",IF(AND(D19="TRANSGENDER",E19="GEN",F19="RURAL"),"U",IF(AND(D19="TRANSGENDER",E19="OBC",F19="RURAL"),"V",IF(AND(D19="TRANSGENDER",E19="SC",F19="RURAL"),"W",IF(AND(D19="TRANSGENDER",E19="ST",F19="RURAL"),"X",""))))))))))))))))))))))))</f>
        <v/>
      </c>
      <c r="L19" s="35"/>
      <c r="R19" s="68"/>
      <c r="S19" s="68"/>
      <c r="T19" s="68"/>
      <c r="U19" s="68"/>
      <c r="V19" s="68"/>
      <c r="W19" s="68"/>
      <c r="X19" s="68"/>
      <c r="Y19" s="68"/>
    </row>
    <row r="20" spans="1:25" ht="24.95" customHeight="1" x14ac:dyDescent="0.2">
      <c r="A20" s="10" t="str">
        <f>IF(C20&gt;0,A19+1,"")</f>
        <v/>
      </c>
      <c r="B20" s="24" t="str">
        <f t="shared" si="0"/>
        <v xml:space="preserve">  </v>
      </c>
      <c r="C20" s="6"/>
      <c r="D20" s="6"/>
      <c r="E20" s="6"/>
      <c r="F20" s="6"/>
      <c r="G20" s="37"/>
      <c r="H20" s="6"/>
      <c r="I20" s="6"/>
      <c r="J20" s="6"/>
      <c r="K20" s="10" t="str">
        <f t="shared" si="1"/>
        <v/>
      </c>
      <c r="L20" s="35"/>
      <c r="R20" s="68"/>
      <c r="S20" s="68"/>
      <c r="T20" s="68"/>
      <c r="U20" s="68"/>
      <c r="V20" s="68"/>
      <c r="W20" s="68"/>
      <c r="X20" s="68"/>
      <c r="Y20" s="68"/>
    </row>
    <row r="21" spans="1:25" ht="24.95" customHeight="1" x14ac:dyDescent="0.2">
      <c r="A21" s="10" t="str">
        <f t="shared" ref="A21:A84" si="2">IF(C21&gt;0,A20+1,"")</f>
        <v/>
      </c>
      <c r="B21" s="24" t="str">
        <f t="shared" si="0"/>
        <v xml:space="preserve">  </v>
      </c>
      <c r="C21" s="6"/>
      <c r="D21" s="6"/>
      <c r="E21" s="6"/>
      <c r="F21" s="6"/>
      <c r="G21" s="37"/>
      <c r="H21" s="6"/>
      <c r="I21" s="6"/>
      <c r="J21" s="6"/>
      <c r="K21" s="10" t="str">
        <f t="shared" si="1"/>
        <v/>
      </c>
      <c r="L21" s="35"/>
      <c r="R21" s="68"/>
      <c r="S21" s="68"/>
      <c r="T21" s="68"/>
      <c r="U21" s="68"/>
      <c r="V21" s="68"/>
      <c r="W21" s="68"/>
      <c r="X21" s="68"/>
      <c r="Y21" s="68"/>
    </row>
    <row r="22" spans="1:25" ht="24.95" customHeight="1" x14ac:dyDescent="0.2">
      <c r="A22" s="10" t="str">
        <f t="shared" si="2"/>
        <v/>
      </c>
      <c r="B22" s="24" t="str">
        <f t="shared" si="0"/>
        <v xml:space="preserve">  </v>
      </c>
      <c r="C22" s="6"/>
      <c r="D22" s="12"/>
      <c r="E22" s="6"/>
      <c r="F22" s="12"/>
      <c r="G22" s="37"/>
      <c r="H22" s="6"/>
      <c r="I22" s="6"/>
      <c r="J22" s="6"/>
      <c r="K22" s="10" t="str">
        <f t="shared" si="1"/>
        <v/>
      </c>
      <c r="L22" s="35"/>
    </row>
    <row r="23" spans="1:25" s="3" customFormat="1" ht="24.95" customHeight="1" x14ac:dyDescent="0.2">
      <c r="A23" s="10" t="str">
        <f t="shared" si="2"/>
        <v/>
      </c>
      <c r="B23" s="24" t="str">
        <f t="shared" si="0"/>
        <v xml:space="preserve">  </v>
      </c>
      <c r="C23" s="6"/>
      <c r="D23" s="12"/>
      <c r="E23" s="12"/>
      <c r="F23" s="12"/>
      <c r="G23" s="37"/>
      <c r="H23" s="6"/>
      <c r="I23" s="6"/>
      <c r="J23" s="6"/>
      <c r="K23" s="10" t="str">
        <f t="shared" si="1"/>
        <v/>
      </c>
      <c r="L23" s="35"/>
    </row>
    <row r="24" spans="1:25" s="3" customFormat="1" ht="24.95" customHeight="1" x14ac:dyDescent="0.2">
      <c r="A24" s="10" t="str">
        <f t="shared" si="2"/>
        <v/>
      </c>
      <c r="B24" s="24" t="str">
        <f t="shared" si="0"/>
        <v xml:space="preserve">  </v>
      </c>
      <c r="C24" s="6"/>
      <c r="D24" s="12"/>
      <c r="E24" s="12"/>
      <c r="F24" s="12"/>
      <c r="G24" s="37"/>
      <c r="H24" s="6"/>
      <c r="I24" s="6"/>
      <c r="J24" s="6"/>
      <c r="K24" s="10" t="str">
        <f t="shared" si="1"/>
        <v/>
      </c>
      <c r="L24" s="35"/>
    </row>
    <row r="25" spans="1:25" s="3" customFormat="1" ht="24.95" customHeight="1" x14ac:dyDescent="0.2">
      <c r="A25" s="10" t="str">
        <f t="shared" si="2"/>
        <v/>
      </c>
      <c r="B25" s="24" t="str">
        <f t="shared" si="0"/>
        <v xml:space="preserve">  </v>
      </c>
      <c r="C25" s="6"/>
      <c r="D25" s="12"/>
      <c r="E25" s="12"/>
      <c r="F25" s="12"/>
      <c r="G25" s="37"/>
      <c r="H25" s="6"/>
      <c r="I25" s="6"/>
      <c r="J25" s="6"/>
      <c r="K25" s="10" t="str">
        <f t="shared" si="1"/>
        <v/>
      </c>
      <c r="L25" s="35"/>
    </row>
    <row r="26" spans="1:25" s="3" customFormat="1" ht="24.95" customHeight="1" x14ac:dyDescent="0.2">
      <c r="A26" s="10" t="str">
        <f t="shared" si="2"/>
        <v/>
      </c>
      <c r="B26" s="24" t="str">
        <f t="shared" si="0"/>
        <v xml:space="preserve">  </v>
      </c>
      <c r="C26" s="6"/>
      <c r="D26" s="12"/>
      <c r="E26" s="6"/>
      <c r="F26" s="6"/>
      <c r="G26" s="37"/>
      <c r="H26" s="6"/>
      <c r="I26" s="6"/>
      <c r="J26" s="6"/>
      <c r="K26" s="10" t="str">
        <f t="shared" si="1"/>
        <v/>
      </c>
      <c r="L26" s="35"/>
    </row>
    <row r="27" spans="1:25" s="3" customFormat="1" ht="24.95" customHeight="1" x14ac:dyDescent="0.2">
      <c r="A27" s="10" t="str">
        <f t="shared" si="2"/>
        <v/>
      </c>
      <c r="B27" s="24" t="str">
        <f t="shared" si="0"/>
        <v xml:space="preserve">  </v>
      </c>
      <c r="C27" s="6"/>
      <c r="D27" s="12"/>
      <c r="E27" s="12"/>
      <c r="F27" s="6"/>
      <c r="G27" s="37"/>
      <c r="H27" s="6"/>
      <c r="I27" s="6"/>
      <c r="J27" s="6"/>
      <c r="K27" s="10" t="str">
        <f t="shared" si="1"/>
        <v/>
      </c>
      <c r="L27" s="35"/>
    </row>
    <row r="28" spans="1:25" s="3" customFormat="1" ht="24.95" customHeight="1" x14ac:dyDescent="0.2">
      <c r="A28" s="10" t="str">
        <f t="shared" si="2"/>
        <v/>
      </c>
      <c r="B28" s="24" t="str">
        <f t="shared" si="0"/>
        <v xml:space="preserve">  </v>
      </c>
      <c r="C28" s="6"/>
      <c r="D28" s="12"/>
      <c r="E28" s="12"/>
      <c r="F28" s="6"/>
      <c r="G28" s="37"/>
      <c r="H28" s="6"/>
      <c r="I28" s="6"/>
      <c r="J28" s="6"/>
      <c r="K28" s="10" t="str">
        <f t="shared" si="1"/>
        <v/>
      </c>
      <c r="L28" s="35"/>
    </row>
    <row r="29" spans="1:25" s="3" customFormat="1" ht="24.95" customHeight="1" x14ac:dyDescent="0.2">
      <c r="A29" s="10" t="str">
        <f t="shared" si="2"/>
        <v/>
      </c>
      <c r="B29" s="24" t="str">
        <f t="shared" si="0"/>
        <v xml:space="preserve">  </v>
      </c>
      <c r="C29" s="6"/>
      <c r="D29" s="12"/>
      <c r="E29" s="12"/>
      <c r="F29" s="6"/>
      <c r="G29" s="37"/>
      <c r="H29" s="6"/>
      <c r="I29" s="6"/>
      <c r="J29" s="6"/>
      <c r="K29" s="10" t="str">
        <f t="shared" si="1"/>
        <v/>
      </c>
      <c r="L29" s="35"/>
    </row>
    <row r="30" spans="1:25" s="3" customFormat="1" ht="24.95" customHeight="1" x14ac:dyDescent="0.2">
      <c r="A30" s="10" t="str">
        <f t="shared" si="2"/>
        <v/>
      </c>
      <c r="B30" s="24" t="str">
        <f t="shared" si="0"/>
        <v xml:space="preserve">  </v>
      </c>
      <c r="C30" s="6"/>
      <c r="D30" s="6"/>
      <c r="E30" s="6"/>
      <c r="F30" s="12"/>
      <c r="G30" s="37"/>
      <c r="H30" s="6"/>
      <c r="I30" s="6"/>
      <c r="J30" s="6"/>
      <c r="K30" s="10" t="str">
        <f t="shared" si="1"/>
        <v/>
      </c>
      <c r="L30" s="35"/>
    </row>
    <row r="31" spans="1:25" s="3" customFormat="1" ht="24.95" customHeight="1" x14ac:dyDescent="0.2">
      <c r="A31" s="10" t="str">
        <f t="shared" si="2"/>
        <v/>
      </c>
      <c r="B31" s="24" t="str">
        <f t="shared" si="0"/>
        <v xml:space="preserve">  </v>
      </c>
      <c r="C31" s="6"/>
      <c r="D31" s="6"/>
      <c r="E31" s="12"/>
      <c r="F31" s="12"/>
      <c r="G31" s="37"/>
      <c r="H31" s="6"/>
      <c r="I31" s="6"/>
      <c r="J31" s="6"/>
      <c r="K31" s="10" t="str">
        <f t="shared" si="1"/>
        <v/>
      </c>
      <c r="L31" s="35"/>
    </row>
    <row r="32" spans="1:25" s="3" customFormat="1" ht="24.95" customHeight="1" x14ac:dyDescent="0.2">
      <c r="A32" s="10" t="str">
        <f t="shared" si="2"/>
        <v/>
      </c>
      <c r="B32" s="24" t="str">
        <f t="shared" si="0"/>
        <v xml:space="preserve">  </v>
      </c>
      <c r="C32" s="6"/>
      <c r="D32" s="6"/>
      <c r="E32" s="12"/>
      <c r="F32" s="12"/>
      <c r="G32" s="37"/>
      <c r="H32" s="6"/>
      <c r="I32" s="6"/>
      <c r="J32" s="6"/>
      <c r="K32" s="10" t="str">
        <f t="shared" si="1"/>
        <v/>
      </c>
      <c r="L32" s="35"/>
    </row>
    <row r="33" spans="1:12" s="3" customFormat="1" ht="24.95" customHeight="1" x14ac:dyDescent="0.2">
      <c r="A33" s="10" t="str">
        <f t="shared" si="2"/>
        <v/>
      </c>
      <c r="B33" s="24" t="str">
        <f t="shared" si="0"/>
        <v xml:space="preserve">  </v>
      </c>
      <c r="C33" s="6"/>
      <c r="D33" s="6"/>
      <c r="E33" s="12"/>
      <c r="F33" s="12"/>
      <c r="G33" s="37"/>
      <c r="H33" s="6"/>
      <c r="I33" s="6"/>
      <c r="J33" s="6"/>
      <c r="K33" s="10" t="str">
        <f t="shared" si="1"/>
        <v/>
      </c>
      <c r="L33" s="35"/>
    </row>
    <row r="34" spans="1:12" s="3" customFormat="1" ht="24.95" customHeight="1" x14ac:dyDescent="0.2">
      <c r="A34" s="10" t="str">
        <f t="shared" si="2"/>
        <v/>
      </c>
      <c r="B34" s="24" t="str">
        <f t="shared" si="0"/>
        <v xml:space="preserve">  </v>
      </c>
      <c r="C34" s="6"/>
      <c r="D34" s="6"/>
      <c r="E34" s="6"/>
      <c r="F34" s="6"/>
      <c r="G34" s="37"/>
      <c r="H34" s="6"/>
      <c r="I34" s="6"/>
      <c r="J34" s="6"/>
      <c r="K34" s="10" t="str">
        <f t="shared" si="1"/>
        <v/>
      </c>
      <c r="L34" s="35"/>
    </row>
    <row r="35" spans="1:12" s="3" customFormat="1" ht="24.95" customHeight="1" x14ac:dyDescent="0.2">
      <c r="A35" s="10" t="str">
        <f t="shared" si="2"/>
        <v/>
      </c>
      <c r="B35" s="24" t="str">
        <f t="shared" si="0"/>
        <v xml:space="preserve">  </v>
      </c>
      <c r="C35" s="6"/>
      <c r="D35" s="6"/>
      <c r="E35" s="6"/>
      <c r="F35" s="6"/>
      <c r="G35" s="37"/>
      <c r="H35" s="6"/>
      <c r="I35" s="6"/>
      <c r="J35" s="6"/>
      <c r="K35" s="10" t="str">
        <f t="shared" si="1"/>
        <v/>
      </c>
      <c r="L35" s="35"/>
    </row>
    <row r="36" spans="1:12" s="3" customFormat="1" ht="24.95" customHeight="1" x14ac:dyDescent="0.2">
      <c r="A36" s="10" t="str">
        <f t="shared" si="2"/>
        <v/>
      </c>
      <c r="B36" s="24" t="str">
        <f t="shared" si="0"/>
        <v xml:space="preserve">  </v>
      </c>
      <c r="C36" s="6"/>
      <c r="D36" s="6"/>
      <c r="E36" s="6"/>
      <c r="F36" s="6"/>
      <c r="G36" s="37"/>
      <c r="H36" s="6"/>
      <c r="I36" s="6"/>
      <c r="J36" s="6"/>
      <c r="K36" s="10" t="str">
        <f t="shared" si="1"/>
        <v/>
      </c>
      <c r="L36" s="35"/>
    </row>
    <row r="37" spans="1:12" s="3" customFormat="1" ht="24.95" customHeight="1" x14ac:dyDescent="0.2">
      <c r="A37" s="10" t="str">
        <f t="shared" si="2"/>
        <v/>
      </c>
      <c r="B37" s="24" t="str">
        <f t="shared" si="0"/>
        <v xml:space="preserve">  </v>
      </c>
      <c r="C37" s="6"/>
      <c r="D37" s="6"/>
      <c r="E37" s="6"/>
      <c r="F37" s="6"/>
      <c r="G37" s="37"/>
      <c r="H37" s="6"/>
      <c r="I37" s="6"/>
      <c r="J37" s="6"/>
      <c r="K37" s="10" t="str">
        <f t="shared" si="1"/>
        <v/>
      </c>
      <c r="L37" s="35"/>
    </row>
    <row r="38" spans="1:12" s="3" customFormat="1" ht="24.95" customHeight="1" x14ac:dyDescent="0.2">
      <c r="A38" s="10" t="str">
        <f t="shared" si="2"/>
        <v/>
      </c>
      <c r="B38" s="24" t="str">
        <f t="shared" si="0"/>
        <v xml:space="preserve">  </v>
      </c>
      <c r="C38" s="6"/>
      <c r="D38" s="6"/>
      <c r="E38" s="6"/>
      <c r="F38" s="6"/>
      <c r="G38" s="37"/>
      <c r="H38" s="6"/>
      <c r="I38" s="6"/>
      <c r="J38" s="6"/>
      <c r="K38" s="10" t="str">
        <f t="shared" si="1"/>
        <v/>
      </c>
      <c r="L38" s="35"/>
    </row>
    <row r="39" spans="1:12" s="3" customFormat="1" ht="24.95" customHeight="1" x14ac:dyDescent="0.2">
      <c r="A39" s="10" t="str">
        <f t="shared" si="2"/>
        <v/>
      </c>
      <c r="B39" s="24" t="str">
        <f t="shared" si="0"/>
        <v xml:space="preserve">  </v>
      </c>
      <c r="C39" s="6"/>
      <c r="D39" s="6"/>
      <c r="E39" s="6"/>
      <c r="F39" s="6"/>
      <c r="G39" s="37"/>
      <c r="H39" s="6"/>
      <c r="I39" s="6"/>
      <c r="J39" s="6"/>
      <c r="K39" s="10" t="str">
        <f t="shared" si="1"/>
        <v/>
      </c>
      <c r="L39" s="35"/>
    </row>
    <row r="40" spans="1:12" s="3" customFormat="1" ht="24.95" customHeight="1" x14ac:dyDescent="0.2">
      <c r="A40" s="10" t="str">
        <f t="shared" si="2"/>
        <v/>
      </c>
      <c r="B40" s="24" t="str">
        <f t="shared" si="0"/>
        <v xml:space="preserve">  </v>
      </c>
      <c r="C40" s="6"/>
      <c r="D40" s="6"/>
      <c r="E40" s="6"/>
      <c r="F40" s="6"/>
      <c r="G40" s="37"/>
      <c r="H40" s="6"/>
      <c r="I40" s="6"/>
      <c r="J40" s="6"/>
      <c r="K40" s="10" t="str">
        <f t="shared" si="1"/>
        <v/>
      </c>
      <c r="L40" s="35"/>
    </row>
    <row r="41" spans="1:12" s="3" customFormat="1" ht="24.95" customHeight="1" x14ac:dyDescent="0.2">
      <c r="A41" s="10" t="str">
        <f t="shared" si="2"/>
        <v/>
      </c>
      <c r="B41" s="24" t="str">
        <f t="shared" si="0"/>
        <v xml:space="preserve">  </v>
      </c>
      <c r="C41" s="6"/>
      <c r="D41" s="6"/>
      <c r="E41" s="6"/>
      <c r="F41" s="6"/>
      <c r="G41" s="37"/>
      <c r="H41" s="6"/>
      <c r="I41" s="6"/>
      <c r="J41" s="6"/>
      <c r="K41" s="10" t="str">
        <f t="shared" si="1"/>
        <v/>
      </c>
      <c r="L41" s="35"/>
    </row>
    <row r="42" spans="1:12" s="3" customFormat="1" ht="24.95" customHeight="1" x14ac:dyDescent="0.2">
      <c r="A42" s="10" t="str">
        <f t="shared" si="2"/>
        <v/>
      </c>
      <c r="B42" s="24" t="str">
        <f t="shared" si="0"/>
        <v xml:space="preserve">  </v>
      </c>
      <c r="C42" s="6"/>
      <c r="D42" s="6"/>
      <c r="E42" s="6"/>
      <c r="F42" s="6"/>
      <c r="G42" s="37"/>
      <c r="H42" s="6"/>
      <c r="I42" s="6"/>
      <c r="J42" s="6"/>
      <c r="K42" s="10" t="str">
        <f t="shared" si="1"/>
        <v/>
      </c>
      <c r="L42" s="35"/>
    </row>
    <row r="43" spans="1:12" s="3" customFormat="1" ht="24.95" customHeight="1" x14ac:dyDescent="0.2">
      <c r="A43" s="10" t="str">
        <f t="shared" si="2"/>
        <v/>
      </c>
      <c r="B43" s="24" t="str">
        <f t="shared" si="0"/>
        <v xml:space="preserve">  </v>
      </c>
      <c r="C43" s="6"/>
      <c r="D43" s="6"/>
      <c r="E43" s="6"/>
      <c r="F43" s="6"/>
      <c r="G43" s="37"/>
      <c r="H43" s="6"/>
      <c r="I43" s="6"/>
      <c r="J43" s="6"/>
      <c r="K43" s="10" t="str">
        <f t="shared" si="1"/>
        <v/>
      </c>
      <c r="L43" s="35"/>
    </row>
    <row r="44" spans="1:12" s="3" customFormat="1" ht="24.95" customHeight="1" x14ac:dyDescent="0.2">
      <c r="A44" s="10" t="str">
        <f t="shared" si="2"/>
        <v/>
      </c>
      <c r="B44" s="24" t="str">
        <f t="shared" si="0"/>
        <v xml:space="preserve">  </v>
      </c>
      <c r="C44" s="6"/>
      <c r="D44" s="6"/>
      <c r="E44" s="6"/>
      <c r="F44" s="6"/>
      <c r="G44" s="37"/>
      <c r="H44" s="6"/>
      <c r="I44" s="6"/>
      <c r="J44" s="6"/>
      <c r="K44" s="10" t="str">
        <f t="shared" si="1"/>
        <v/>
      </c>
      <c r="L44" s="35"/>
    </row>
    <row r="45" spans="1:12" s="3" customFormat="1" ht="24.95" customHeight="1" x14ac:dyDescent="0.2">
      <c r="A45" s="10" t="str">
        <f t="shared" si="2"/>
        <v/>
      </c>
      <c r="B45" s="24" t="str">
        <f t="shared" si="0"/>
        <v xml:space="preserve">  </v>
      </c>
      <c r="C45" s="6"/>
      <c r="D45" s="6"/>
      <c r="E45" s="6"/>
      <c r="F45" s="6"/>
      <c r="G45" s="37"/>
      <c r="H45" s="6"/>
      <c r="I45" s="6"/>
      <c r="J45" s="6"/>
      <c r="K45" s="10" t="str">
        <f t="shared" si="1"/>
        <v/>
      </c>
      <c r="L45" s="35"/>
    </row>
    <row r="46" spans="1:12" s="3" customFormat="1" ht="24.95" customHeight="1" x14ac:dyDescent="0.2">
      <c r="A46" s="10" t="str">
        <f t="shared" si="2"/>
        <v/>
      </c>
      <c r="B46" s="24" t="str">
        <f t="shared" si="0"/>
        <v xml:space="preserve">  </v>
      </c>
      <c r="C46" s="6"/>
      <c r="D46" s="6"/>
      <c r="E46" s="6"/>
      <c r="F46" s="6"/>
      <c r="G46" s="37"/>
      <c r="H46" s="6"/>
      <c r="I46" s="6"/>
      <c r="J46" s="6"/>
      <c r="K46" s="10" t="str">
        <f t="shared" si="1"/>
        <v/>
      </c>
      <c r="L46" s="35"/>
    </row>
    <row r="47" spans="1:12" s="3" customFormat="1" ht="24.95" customHeight="1" x14ac:dyDescent="0.2">
      <c r="A47" s="10" t="str">
        <f t="shared" si="2"/>
        <v/>
      </c>
      <c r="B47" s="24" t="str">
        <f t="shared" si="0"/>
        <v xml:space="preserve">  </v>
      </c>
      <c r="C47" s="6"/>
      <c r="D47" s="6"/>
      <c r="E47" s="6"/>
      <c r="F47" s="6"/>
      <c r="G47" s="37"/>
      <c r="H47" s="6"/>
      <c r="I47" s="6"/>
      <c r="J47" s="6"/>
      <c r="K47" s="10" t="str">
        <f t="shared" si="1"/>
        <v/>
      </c>
      <c r="L47" s="35"/>
    </row>
    <row r="48" spans="1:12" s="3" customFormat="1" ht="24.95" customHeight="1" x14ac:dyDescent="0.2">
      <c r="A48" s="10" t="str">
        <f t="shared" si="2"/>
        <v/>
      </c>
      <c r="B48" s="24" t="str">
        <f t="shared" si="0"/>
        <v xml:space="preserve">  </v>
      </c>
      <c r="C48" s="6"/>
      <c r="D48" s="6"/>
      <c r="E48" s="6"/>
      <c r="F48" s="6"/>
      <c r="G48" s="37"/>
      <c r="H48" s="6"/>
      <c r="I48" s="6"/>
      <c r="J48" s="6"/>
      <c r="K48" s="10" t="str">
        <f t="shared" si="1"/>
        <v/>
      </c>
      <c r="L48" s="35"/>
    </row>
    <row r="49" spans="1:12" s="3" customFormat="1" ht="24.95" customHeight="1" x14ac:dyDescent="0.2">
      <c r="A49" s="10" t="str">
        <f t="shared" si="2"/>
        <v/>
      </c>
      <c r="B49" s="24" t="str">
        <f t="shared" si="0"/>
        <v xml:space="preserve">  </v>
      </c>
      <c r="C49" s="9"/>
      <c r="D49" s="9"/>
      <c r="E49" s="9"/>
      <c r="F49" s="9"/>
      <c r="G49" s="11"/>
      <c r="H49" s="9"/>
      <c r="I49" s="9"/>
      <c r="J49" s="9"/>
      <c r="K49" s="10" t="str">
        <f t="shared" si="1"/>
        <v/>
      </c>
      <c r="L49" s="35"/>
    </row>
    <row r="50" spans="1:12" s="3" customFormat="1" ht="24.95" customHeight="1" x14ac:dyDescent="0.2">
      <c r="A50" s="10" t="str">
        <f t="shared" si="2"/>
        <v/>
      </c>
      <c r="B50" s="24" t="str">
        <f t="shared" si="0"/>
        <v xml:space="preserve">  </v>
      </c>
      <c r="C50" s="9"/>
      <c r="D50" s="9"/>
      <c r="E50" s="9"/>
      <c r="F50" s="9"/>
      <c r="G50" s="11"/>
      <c r="H50" s="9"/>
      <c r="I50" s="9"/>
      <c r="J50" s="9"/>
      <c r="K50" s="10" t="str">
        <f t="shared" si="1"/>
        <v/>
      </c>
      <c r="L50" s="35"/>
    </row>
    <row r="51" spans="1:12" s="3" customFormat="1" ht="24.95" customHeight="1" x14ac:dyDescent="0.2">
      <c r="A51" s="10" t="str">
        <f t="shared" si="2"/>
        <v/>
      </c>
      <c r="B51" s="24" t="str">
        <f t="shared" si="0"/>
        <v xml:space="preserve">  </v>
      </c>
      <c r="C51" s="9"/>
      <c r="D51" s="9"/>
      <c r="E51" s="9"/>
      <c r="F51" s="9"/>
      <c r="G51" s="11"/>
      <c r="H51" s="9"/>
      <c r="I51" s="9"/>
      <c r="J51" s="9"/>
      <c r="K51" s="10" t="str">
        <f t="shared" si="1"/>
        <v/>
      </c>
      <c r="L51" s="35"/>
    </row>
    <row r="52" spans="1:12" s="3" customFormat="1" ht="24.95" customHeight="1" x14ac:dyDescent="0.2">
      <c r="A52" s="10" t="str">
        <f t="shared" si="2"/>
        <v/>
      </c>
      <c r="B52" s="24" t="str">
        <f t="shared" si="0"/>
        <v xml:space="preserve">  </v>
      </c>
      <c r="C52" s="9"/>
      <c r="D52" s="9"/>
      <c r="E52" s="9"/>
      <c r="F52" s="9"/>
      <c r="G52" s="11"/>
      <c r="H52" s="9"/>
      <c r="I52" s="9"/>
      <c r="J52" s="9"/>
      <c r="K52" s="10" t="str">
        <f t="shared" si="1"/>
        <v/>
      </c>
      <c r="L52" s="35"/>
    </row>
    <row r="53" spans="1:12" s="3" customFormat="1" ht="24.95" customHeight="1" x14ac:dyDescent="0.2">
      <c r="A53" s="10" t="str">
        <f t="shared" si="2"/>
        <v/>
      </c>
      <c r="B53" s="24" t="str">
        <f t="shared" si="0"/>
        <v xml:space="preserve">  </v>
      </c>
      <c r="C53" s="9"/>
      <c r="D53" s="9"/>
      <c r="E53" s="9"/>
      <c r="F53" s="9"/>
      <c r="G53" s="11"/>
      <c r="H53" s="9"/>
      <c r="I53" s="9"/>
      <c r="J53" s="9"/>
      <c r="K53" s="10" t="str">
        <f t="shared" si="1"/>
        <v/>
      </c>
      <c r="L53" s="35"/>
    </row>
    <row r="54" spans="1:12" s="3" customFormat="1" ht="24.95" customHeight="1" x14ac:dyDescent="0.2">
      <c r="A54" s="10" t="str">
        <f t="shared" si="2"/>
        <v/>
      </c>
      <c r="B54" s="24" t="str">
        <f t="shared" si="0"/>
        <v xml:space="preserve">  </v>
      </c>
      <c r="C54" s="9"/>
      <c r="D54" s="9"/>
      <c r="E54" s="9"/>
      <c r="F54" s="9"/>
      <c r="G54" s="11"/>
      <c r="H54" s="9"/>
      <c r="I54" s="9"/>
      <c r="J54" s="9"/>
      <c r="K54" s="10" t="str">
        <f t="shared" si="1"/>
        <v/>
      </c>
      <c r="L54" s="35"/>
    </row>
    <row r="55" spans="1:12" s="3" customFormat="1" ht="24.95" customHeight="1" x14ac:dyDescent="0.2">
      <c r="A55" s="10" t="str">
        <f t="shared" si="2"/>
        <v/>
      </c>
      <c r="B55" s="24" t="str">
        <f t="shared" si="0"/>
        <v xml:space="preserve">  </v>
      </c>
      <c r="C55" s="9"/>
      <c r="D55" s="9"/>
      <c r="E55" s="9"/>
      <c r="F55" s="9"/>
      <c r="G55" s="11"/>
      <c r="H55" s="9"/>
      <c r="I55" s="9"/>
      <c r="J55" s="9"/>
      <c r="K55" s="10" t="str">
        <f t="shared" si="1"/>
        <v/>
      </c>
      <c r="L55" s="35"/>
    </row>
    <row r="56" spans="1:12" s="3" customFormat="1" ht="24.95" customHeight="1" x14ac:dyDescent="0.2">
      <c r="A56" s="10" t="str">
        <f t="shared" si="2"/>
        <v/>
      </c>
      <c r="B56" s="24" t="str">
        <f t="shared" si="0"/>
        <v xml:space="preserve">  </v>
      </c>
      <c r="C56" s="9"/>
      <c r="D56" s="9"/>
      <c r="E56" s="9"/>
      <c r="F56" s="9"/>
      <c r="G56" s="11"/>
      <c r="H56" s="9"/>
      <c r="I56" s="9"/>
      <c r="J56" s="9"/>
      <c r="K56" s="10" t="str">
        <f t="shared" si="1"/>
        <v/>
      </c>
      <c r="L56" s="35"/>
    </row>
    <row r="57" spans="1:12" s="3" customFormat="1" ht="24.95" customHeight="1" x14ac:dyDescent="0.2">
      <c r="A57" s="10" t="str">
        <f t="shared" si="2"/>
        <v/>
      </c>
      <c r="B57" s="24" t="str">
        <f t="shared" si="0"/>
        <v xml:space="preserve">  </v>
      </c>
      <c r="C57" s="9"/>
      <c r="D57" s="9"/>
      <c r="E57" s="9"/>
      <c r="F57" s="9"/>
      <c r="G57" s="11"/>
      <c r="H57" s="9"/>
      <c r="I57" s="9"/>
      <c r="J57" s="9"/>
      <c r="K57" s="10" t="str">
        <f t="shared" si="1"/>
        <v/>
      </c>
      <c r="L57" s="35"/>
    </row>
    <row r="58" spans="1:12" s="3" customFormat="1" ht="24.95" customHeight="1" x14ac:dyDescent="0.2">
      <c r="A58" s="10" t="str">
        <f t="shared" si="2"/>
        <v/>
      </c>
      <c r="B58" s="24" t="str">
        <f t="shared" si="0"/>
        <v xml:space="preserve">  </v>
      </c>
      <c r="C58" s="9"/>
      <c r="D58" s="9"/>
      <c r="E58" s="9"/>
      <c r="F58" s="9"/>
      <c r="G58" s="11"/>
      <c r="H58" s="9"/>
      <c r="I58" s="9"/>
      <c r="J58" s="9"/>
      <c r="K58" s="10" t="str">
        <f t="shared" si="1"/>
        <v/>
      </c>
      <c r="L58" s="35"/>
    </row>
    <row r="59" spans="1:12" s="3" customFormat="1" ht="24.95" customHeight="1" x14ac:dyDescent="0.2">
      <c r="A59" s="10" t="str">
        <f t="shared" si="2"/>
        <v/>
      </c>
      <c r="B59" s="24" t="str">
        <f t="shared" si="0"/>
        <v xml:space="preserve">  </v>
      </c>
      <c r="C59" s="9"/>
      <c r="D59" s="9"/>
      <c r="E59" s="9"/>
      <c r="F59" s="9"/>
      <c r="G59" s="11"/>
      <c r="H59" s="9"/>
      <c r="I59" s="9"/>
      <c r="J59" s="9"/>
      <c r="K59" s="10" t="str">
        <f t="shared" si="1"/>
        <v/>
      </c>
      <c r="L59" s="35"/>
    </row>
    <row r="60" spans="1:12" s="3" customFormat="1" ht="24.95" customHeight="1" x14ac:dyDescent="0.2">
      <c r="A60" s="10" t="str">
        <f t="shared" si="2"/>
        <v/>
      </c>
      <c r="B60" s="24" t="str">
        <f t="shared" si="0"/>
        <v xml:space="preserve">  </v>
      </c>
      <c r="C60" s="9"/>
      <c r="D60" s="9"/>
      <c r="E60" s="9"/>
      <c r="F60" s="9"/>
      <c r="G60" s="11"/>
      <c r="H60" s="9"/>
      <c r="I60" s="9"/>
      <c r="J60" s="9"/>
      <c r="K60" s="10" t="str">
        <f t="shared" si="1"/>
        <v/>
      </c>
      <c r="L60" s="35"/>
    </row>
    <row r="61" spans="1:12" s="3" customFormat="1" ht="24.95" customHeight="1" x14ac:dyDescent="0.2">
      <c r="A61" s="10" t="str">
        <f t="shared" si="2"/>
        <v/>
      </c>
      <c r="B61" s="24" t="str">
        <f t="shared" si="0"/>
        <v xml:space="preserve">  </v>
      </c>
      <c r="C61" s="9"/>
      <c r="D61" s="9"/>
      <c r="E61" s="9"/>
      <c r="F61" s="9"/>
      <c r="G61" s="11"/>
      <c r="H61" s="9"/>
      <c r="I61" s="9"/>
      <c r="J61" s="9"/>
      <c r="K61" s="10" t="str">
        <f t="shared" si="1"/>
        <v/>
      </c>
      <c r="L61" s="35"/>
    </row>
    <row r="62" spans="1:12" s="3" customFormat="1" ht="24.95" customHeight="1" x14ac:dyDescent="0.2">
      <c r="A62" s="10" t="str">
        <f t="shared" si="2"/>
        <v/>
      </c>
      <c r="B62" s="24" t="str">
        <f t="shared" si="0"/>
        <v xml:space="preserve">  </v>
      </c>
      <c r="C62" s="9"/>
      <c r="D62" s="9"/>
      <c r="E62" s="9"/>
      <c r="F62" s="9"/>
      <c r="G62" s="11"/>
      <c r="H62" s="9"/>
      <c r="I62" s="9"/>
      <c r="J62" s="9"/>
      <c r="K62" s="10" t="str">
        <f t="shared" si="1"/>
        <v/>
      </c>
      <c r="L62" s="35"/>
    </row>
    <row r="63" spans="1:12" s="3" customFormat="1" ht="24.95" customHeight="1" x14ac:dyDescent="0.2">
      <c r="A63" s="10" t="str">
        <f t="shared" si="2"/>
        <v/>
      </c>
      <c r="B63" s="24" t="str">
        <f t="shared" si="0"/>
        <v xml:space="preserve">  </v>
      </c>
      <c r="C63" s="9"/>
      <c r="D63" s="9"/>
      <c r="E63" s="9"/>
      <c r="F63" s="9"/>
      <c r="G63" s="11"/>
      <c r="H63" s="9"/>
      <c r="I63" s="9"/>
      <c r="J63" s="9"/>
      <c r="K63" s="10" t="str">
        <f t="shared" si="1"/>
        <v/>
      </c>
      <c r="L63" s="35"/>
    </row>
    <row r="64" spans="1:12" s="3" customFormat="1" ht="24.95" customHeight="1" x14ac:dyDescent="0.2">
      <c r="A64" s="10" t="str">
        <f t="shared" si="2"/>
        <v/>
      </c>
      <c r="B64" s="24" t="str">
        <f t="shared" si="0"/>
        <v xml:space="preserve">  </v>
      </c>
      <c r="C64" s="9"/>
      <c r="D64" s="9"/>
      <c r="E64" s="9"/>
      <c r="F64" s="9"/>
      <c r="G64" s="11"/>
      <c r="H64" s="9"/>
      <c r="I64" s="9"/>
      <c r="J64" s="9"/>
      <c r="K64" s="10" t="str">
        <f t="shared" si="1"/>
        <v/>
      </c>
      <c r="L64" s="35"/>
    </row>
    <row r="65" spans="1:12" s="3" customFormat="1" ht="24.95" customHeight="1" x14ac:dyDescent="0.2">
      <c r="A65" s="10" t="str">
        <f t="shared" si="2"/>
        <v/>
      </c>
      <c r="B65" s="24" t="str">
        <f t="shared" si="0"/>
        <v xml:space="preserve">  </v>
      </c>
      <c r="C65" s="9"/>
      <c r="D65" s="9"/>
      <c r="E65" s="9"/>
      <c r="F65" s="9"/>
      <c r="G65" s="11"/>
      <c r="H65" s="9"/>
      <c r="I65" s="9"/>
      <c r="J65" s="9"/>
      <c r="K65" s="10" t="str">
        <f t="shared" si="1"/>
        <v/>
      </c>
      <c r="L65" s="35"/>
    </row>
    <row r="66" spans="1:12" s="3" customFormat="1" ht="24.95" customHeight="1" x14ac:dyDescent="0.2">
      <c r="A66" s="10" t="str">
        <f t="shared" si="2"/>
        <v/>
      </c>
      <c r="B66" s="24" t="str">
        <f t="shared" si="0"/>
        <v xml:space="preserve">  </v>
      </c>
      <c r="C66" s="9"/>
      <c r="D66" s="9"/>
      <c r="E66" s="9"/>
      <c r="F66" s="9"/>
      <c r="G66" s="11"/>
      <c r="H66" s="9"/>
      <c r="I66" s="9"/>
      <c r="J66" s="9"/>
      <c r="K66" s="10" t="str">
        <f t="shared" si="1"/>
        <v/>
      </c>
      <c r="L66" s="35"/>
    </row>
    <row r="67" spans="1:12" s="3" customFormat="1" ht="24.95" customHeight="1" x14ac:dyDescent="0.2">
      <c r="A67" s="10" t="str">
        <f t="shared" si="2"/>
        <v/>
      </c>
      <c r="B67" s="24" t="str">
        <f t="shared" si="0"/>
        <v xml:space="preserve">  </v>
      </c>
      <c r="C67" s="9"/>
      <c r="D67" s="9"/>
      <c r="E67" s="9"/>
      <c r="F67" s="9"/>
      <c r="G67" s="11"/>
      <c r="H67" s="9"/>
      <c r="I67" s="9"/>
      <c r="J67" s="9"/>
      <c r="K67" s="10" t="str">
        <f t="shared" si="1"/>
        <v/>
      </c>
      <c r="L67" s="35"/>
    </row>
    <row r="68" spans="1:12" s="3" customFormat="1" ht="24.95" customHeight="1" x14ac:dyDescent="0.2">
      <c r="A68" s="10" t="str">
        <f t="shared" si="2"/>
        <v/>
      </c>
      <c r="B68" s="24" t="str">
        <f t="shared" si="0"/>
        <v xml:space="preserve">  </v>
      </c>
      <c r="C68" s="9"/>
      <c r="D68" s="9"/>
      <c r="E68" s="9"/>
      <c r="F68" s="9"/>
      <c r="G68" s="11"/>
      <c r="H68" s="9"/>
      <c r="I68" s="9"/>
      <c r="J68" s="9"/>
      <c r="K68" s="10" t="str">
        <f t="shared" si="1"/>
        <v/>
      </c>
      <c r="L68" s="35"/>
    </row>
    <row r="69" spans="1:12" s="3" customFormat="1" ht="24.95" customHeight="1" x14ac:dyDescent="0.2">
      <c r="A69" s="10" t="str">
        <f t="shared" si="2"/>
        <v/>
      </c>
      <c r="B69" s="24" t="str">
        <f t="shared" si="0"/>
        <v xml:space="preserve">  </v>
      </c>
      <c r="C69" s="9"/>
      <c r="D69" s="9"/>
      <c r="E69" s="9"/>
      <c r="F69" s="9"/>
      <c r="G69" s="11"/>
      <c r="H69" s="9"/>
      <c r="I69" s="9"/>
      <c r="J69" s="9"/>
      <c r="K69" s="10" t="str">
        <f t="shared" si="1"/>
        <v/>
      </c>
      <c r="L69" s="35"/>
    </row>
    <row r="70" spans="1:12" s="3" customFormat="1" ht="24.95" customHeight="1" x14ac:dyDescent="0.2">
      <c r="A70" s="10" t="str">
        <f t="shared" si="2"/>
        <v/>
      </c>
      <c r="B70" s="24" t="str">
        <f t="shared" si="0"/>
        <v xml:space="preserve">  </v>
      </c>
      <c r="C70" s="9"/>
      <c r="D70" s="9"/>
      <c r="E70" s="9"/>
      <c r="F70" s="9"/>
      <c r="G70" s="11"/>
      <c r="H70" s="9"/>
      <c r="I70" s="9"/>
      <c r="J70" s="9"/>
      <c r="K70" s="10" t="str">
        <f t="shared" si="1"/>
        <v/>
      </c>
      <c r="L70" s="35"/>
    </row>
    <row r="71" spans="1:12" s="3" customFormat="1" ht="24.95" customHeight="1" x14ac:dyDescent="0.2">
      <c r="A71" s="10" t="str">
        <f t="shared" si="2"/>
        <v/>
      </c>
      <c r="B71" s="24" t="str">
        <f t="shared" si="0"/>
        <v xml:space="preserve">  </v>
      </c>
      <c r="C71" s="6"/>
      <c r="D71" s="9"/>
      <c r="E71" s="9"/>
      <c r="F71" s="9"/>
      <c r="G71" s="11"/>
      <c r="H71" s="9"/>
      <c r="I71" s="6"/>
      <c r="J71" s="6"/>
      <c r="K71" s="10" t="str">
        <f t="shared" si="1"/>
        <v/>
      </c>
      <c r="L71" s="35"/>
    </row>
    <row r="72" spans="1:12" s="3" customFormat="1" ht="24.95" customHeight="1" x14ac:dyDescent="0.2">
      <c r="A72" s="10" t="str">
        <f t="shared" si="2"/>
        <v/>
      </c>
      <c r="B72" s="24" t="str">
        <f t="shared" si="0"/>
        <v xml:space="preserve">  </v>
      </c>
      <c r="C72" s="6"/>
      <c r="D72" s="9"/>
      <c r="E72" s="9"/>
      <c r="F72" s="9"/>
      <c r="G72" s="11"/>
      <c r="H72" s="9"/>
      <c r="I72" s="6"/>
      <c r="J72" s="6"/>
      <c r="K72" s="10" t="str">
        <f t="shared" si="1"/>
        <v/>
      </c>
      <c r="L72" s="35"/>
    </row>
    <row r="73" spans="1:12" s="3" customFormat="1" ht="24.95" customHeight="1" x14ac:dyDescent="0.2">
      <c r="A73" s="10" t="str">
        <f t="shared" si="2"/>
        <v/>
      </c>
      <c r="B73" s="24" t="str">
        <f t="shared" si="0"/>
        <v xml:space="preserve">  </v>
      </c>
      <c r="C73" s="6"/>
      <c r="D73" s="9"/>
      <c r="E73" s="9"/>
      <c r="F73" s="9"/>
      <c r="G73" s="11"/>
      <c r="H73" s="9"/>
      <c r="I73" s="6"/>
      <c r="J73" s="6"/>
      <c r="K73" s="10" t="str">
        <f t="shared" si="1"/>
        <v/>
      </c>
      <c r="L73" s="35"/>
    </row>
    <row r="74" spans="1:12" s="3" customFormat="1" ht="24.95" customHeight="1" x14ac:dyDescent="0.2">
      <c r="A74" s="10" t="str">
        <f t="shared" si="2"/>
        <v/>
      </c>
      <c r="B74" s="24" t="str">
        <f t="shared" si="0"/>
        <v xml:space="preserve">  </v>
      </c>
      <c r="C74" s="6"/>
      <c r="D74" s="9"/>
      <c r="E74" s="9"/>
      <c r="F74" s="9"/>
      <c r="G74" s="11"/>
      <c r="H74" s="9"/>
      <c r="I74" s="6"/>
      <c r="J74" s="6"/>
      <c r="K74" s="10" t="str">
        <f t="shared" si="1"/>
        <v/>
      </c>
      <c r="L74" s="35"/>
    </row>
    <row r="75" spans="1:12" s="3" customFormat="1" ht="24.95" customHeight="1" x14ac:dyDescent="0.2">
      <c r="A75" s="10" t="str">
        <f t="shared" si="2"/>
        <v/>
      </c>
      <c r="B75" s="24" t="str">
        <f t="shared" si="0"/>
        <v xml:space="preserve">  </v>
      </c>
      <c r="C75" s="6"/>
      <c r="D75" s="9"/>
      <c r="E75" s="9"/>
      <c r="F75" s="9"/>
      <c r="G75" s="11"/>
      <c r="H75" s="9"/>
      <c r="I75" s="6"/>
      <c r="J75" s="6"/>
      <c r="K75" s="10" t="str">
        <f t="shared" si="1"/>
        <v/>
      </c>
      <c r="L75" s="35"/>
    </row>
    <row r="76" spans="1:12" s="3" customFormat="1" ht="24.95" customHeight="1" x14ac:dyDescent="0.2">
      <c r="A76" s="10" t="str">
        <f t="shared" si="2"/>
        <v/>
      </c>
      <c r="B76" s="24" t="str">
        <f t="shared" si="0"/>
        <v xml:space="preserve">  </v>
      </c>
      <c r="C76" s="6"/>
      <c r="D76" s="9"/>
      <c r="E76" s="9"/>
      <c r="F76" s="9"/>
      <c r="G76" s="11"/>
      <c r="H76" s="9"/>
      <c r="I76" s="6"/>
      <c r="J76" s="6"/>
      <c r="K76" s="10" t="str">
        <f t="shared" si="1"/>
        <v/>
      </c>
      <c r="L76" s="35"/>
    </row>
    <row r="77" spans="1:12" s="3" customFormat="1" ht="24.95" customHeight="1" x14ac:dyDescent="0.2">
      <c r="A77" s="10" t="str">
        <f t="shared" si="2"/>
        <v/>
      </c>
      <c r="B77" s="24" t="str">
        <f t="shared" si="0"/>
        <v xml:space="preserve">  </v>
      </c>
      <c r="C77" s="6"/>
      <c r="D77" s="9"/>
      <c r="E77" s="9"/>
      <c r="F77" s="9"/>
      <c r="G77" s="11"/>
      <c r="H77" s="9"/>
      <c r="I77" s="6"/>
      <c r="J77" s="6"/>
      <c r="K77" s="10" t="str">
        <f t="shared" si="1"/>
        <v/>
      </c>
      <c r="L77" s="35"/>
    </row>
    <row r="78" spans="1:12" s="3" customFormat="1" ht="24.95" customHeight="1" x14ac:dyDescent="0.2">
      <c r="A78" s="10" t="str">
        <f t="shared" si="2"/>
        <v/>
      </c>
      <c r="B78" s="24" t="str">
        <f t="shared" si="0"/>
        <v xml:space="preserve">  </v>
      </c>
      <c r="C78" s="6"/>
      <c r="D78" s="9"/>
      <c r="E78" s="9"/>
      <c r="F78" s="9"/>
      <c r="G78" s="11"/>
      <c r="H78" s="9"/>
      <c r="I78" s="6"/>
      <c r="J78" s="6"/>
      <c r="K78" s="10" t="str">
        <f t="shared" si="1"/>
        <v/>
      </c>
      <c r="L78" s="35"/>
    </row>
    <row r="79" spans="1:12" s="3" customFormat="1" ht="24.95" customHeight="1" x14ac:dyDescent="0.2">
      <c r="A79" s="10" t="str">
        <f t="shared" si="2"/>
        <v/>
      </c>
      <c r="B79" s="24" t="str">
        <f t="shared" si="0"/>
        <v xml:space="preserve">  </v>
      </c>
      <c r="C79" s="6"/>
      <c r="D79" s="9"/>
      <c r="E79" s="9"/>
      <c r="F79" s="9"/>
      <c r="G79" s="11"/>
      <c r="H79" s="9"/>
      <c r="I79" s="6"/>
      <c r="J79" s="6"/>
      <c r="K79" s="10" t="str">
        <f t="shared" si="1"/>
        <v/>
      </c>
      <c r="L79" s="35"/>
    </row>
    <row r="80" spans="1:12" s="3" customFormat="1" ht="24.95" customHeight="1" x14ac:dyDescent="0.2">
      <c r="A80" s="10" t="str">
        <f t="shared" si="2"/>
        <v/>
      </c>
      <c r="B80" s="24" t="str">
        <f t="shared" si="0"/>
        <v xml:space="preserve">  </v>
      </c>
      <c r="C80" s="6"/>
      <c r="D80" s="9"/>
      <c r="E80" s="9"/>
      <c r="F80" s="9"/>
      <c r="G80" s="11"/>
      <c r="H80" s="9"/>
      <c r="I80" s="6"/>
      <c r="J80" s="6"/>
      <c r="K80" s="10" t="str">
        <f t="shared" si="1"/>
        <v/>
      </c>
      <c r="L80" s="35"/>
    </row>
    <row r="81" spans="1:12" s="3" customFormat="1" ht="24.95" customHeight="1" x14ac:dyDescent="0.2">
      <c r="A81" s="10" t="str">
        <f t="shared" si="2"/>
        <v/>
      </c>
      <c r="B81" s="24" t="str">
        <f t="shared" si="0"/>
        <v xml:space="preserve">  </v>
      </c>
      <c r="C81" s="6"/>
      <c r="D81" s="9"/>
      <c r="E81" s="9"/>
      <c r="F81" s="9"/>
      <c r="G81" s="11"/>
      <c r="H81" s="9"/>
      <c r="I81" s="6"/>
      <c r="J81" s="6"/>
      <c r="K81" s="10" t="str">
        <f t="shared" si="1"/>
        <v/>
      </c>
      <c r="L81" s="35"/>
    </row>
    <row r="82" spans="1:12" s="3" customFormat="1" ht="24.95" customHeight="1" x14ac:dyDescent="0.2">
      <c r="A82" s="10" t="str">
        <f t="shared" si="2"/>
        <v/>
      </c>
      <c r="B82" s="24" t="str">
        <f t="shared" si="0"/>
        <v xml:space="preserve">  </v>
      </c>
      <c r="C82" s="6"/>
      <c r="D82" s="9"/>
      <c r="E82" s="9"/>
      <c r="F82" s="9"/>
      <c r="G82" s="11"/>
      <c r="H82" s="9"/>
      <c r="I82" s="6"/>
      <c r="J82" s="6"/>
      <c r="K82" s="10" t="str">
        <f t="shared" si="1"/>
        <v/>
      </c>
      <c r="L82" s="35"/>
    </row>
    <row r="83" spans="1:12" s="3" customFormat="1" ht="24.95" customHeight="1" x14ac:dyDescent="0.2">
      <c r="A83" s="10" t="str">
        <f t="shared" si="2"/>
        <v/>
      </c>
      <c r="B83" s="24" t="str">
        <f t="shared" ref="B83:B146" si="3">CONCATENATE(K83," ",J83," ",L83)</f>
        <v xml:space="preserve">  </v>
      </c>
      <c r="C83" s="6"/>
      <c r="D83" s="9"/>
      <c r="E83" s="9"/>
      <c r="F83" s="9"/>
      <c r="G83" s="11"/>
      <c r="H83" s="9"/>
      <c r="I83" s="6"/>
      <c r="J83" s="6"/>
      <c r="K83" s="10" t="str">
        <f t="shared" ref="K83:K146" si="4">IF(AND(D83="GIRL",E83="GEN",F83="URBAN"),"E",IF(AND(D83="GIRL",E83="SC",F83="URBAN"),"G",IF(AND(D83="GIRL",E83="OBC",F83="URBAN"),"F",IF(AND(D83="GIRL",E83="ST",F83="URBAN"),"H",IF(AND(D83="GIRL",E83="GEN",F83="RURAL"),"M",IF(AND(D83="GIRL",E83="SC",F83="RURAL"),"O",IF(AND(D83="GIRL",E83="OBC",F83="RURAL"),"N",IF(AND(D83="GIRL",E83="ST",F83="RURAL"),"P",IF(AND(D83="BOY",E83="GEN",F83="URBAN"),"A",IF(AND(D83="BOY",E83="SC",F83="URBAN"),"C",IF(AND(D83="BOY",E83="OBC",F83="URBAN"),"B",IF(AND(D83="BOY",E83="ST",F83="URBAN"),"D",IF(AND(D83="BOY",E83="GEN",F83="RURAL"),"I",IF(AND(D83="BOY",E83="SC",F83="RURAL"),"K",IF(AND(D83="BOY",E83="OBC",F83="RURAL"),"J",IF(AND(D83="BOY",E83="ST",F83="RURAL"),"L",IF(AND(D83="TRANSGENDER",E83="GEN",F83="URBAN"),"Q",IF(AND(D83="TRANSGENDER",E83="OBC",F83="URBAN"),"R",IF(AND(D83="TRANSGENDER",E83="SC",F83="URBAN"),"S",IF(AND(D83="TRANSGENDER",E83="ST",F83="URBAN"),"T",IF(AND(D83="TRANSGENDER",E83="GEN",F83="RURAL"),"U",IF(AND(D83="TRANSGENDER",E83="OBC",F83="RURAL"),"V",IF(AND(D83="TRANSGENDER",E83="SC",F83="RURAL"),"W",IF(AND(D83="TRANSGENDER",E83="ST",F83="RURAL"),"X",""))))))))))))))))))))))))</f>
        <v/>
      </c>
      <c r="L83" s="35"/>
    </row>
    <row r="84" spans="1:12" s="3" customFormat="1" ht="24.95" customHeight="1" x14ac:dyDescent="0.2">
      <c r="A84" s="10" t="str">
        <f t="shared" si="2"/>
        <v/>
      </c>
      <c r="B84" s="24" t="str">
        <f t="shared" si="3"/>
        <v xml:space="preserve">  </v>
      </c>
      <c r="C84" s="6"/>
      <c r="D84" s="9"/>
      <c r="E84" s="9"/>
      <c r="F84" s="9"/>
      <c r="G84" s="11"/>
      <c r="H84" s="9"/>
      <c r="I84" s="6"/>
      <c r="J84" s="6"/>
      <c r="K84" s="10" t="str">
        <f t="shared" si="4"/>
        <v/>
      </c>
      <c r="L84" s="35"/>
    </row>
    <row r="85" spans="1:12" s="3" customFormat="1" ht="24.95" customHeight="1" x14ac:dyDescent="0.2">
      <c r="A85" s="10" t="str">
        <f t="shared" ref="A85:A148" si="5">IF(C85&gt;0,A84+1,"")</f>
        <v/>
      </c>
      <c r="B85" s="24" t="str">
        <f t="shared" si="3"/>
        <v xml:space="preserve">  </v>
      </c>
      <c r="C85" s="6"/>
      <c r="D85" s="9"/>
      <c r="E85" s="9"/>
      <c r="F85" s="9"/>
      <c r="G85" s="11"/>
      <c r="H85" s="9"/>
      <c r="I85" s="6"/>
      <c r="J85" s="6"/>
      <c r="K85" s="10" t="str">
        <f t="shared" si="4"/>
        <v/>
      </c>
      <c r="L85" s="35"/>
    </row>
    <row r="86" spans="1:12" s="3" customFormat="1" ht="24.95" customHeight="1" x14ac:dyDescent="0.2">
      <c r="A86" s="10" t="str">
        <f t="shared" si="5"/>
        <v/>
      </c>
      <c r="B86" s="24" t="str">
        <f t="shared" si="3"/>
        <v xml:space="preserve">  </v>
      </c>
      <c r="C86" s="6"/>
      <c r="D86" s="9"/>
      <c r="E86" s="9"/>
      <c r="F86" s="9"/>
      <c r="G86" s="11"/>
      <c r="H86" s="9"/>
      <c r="I86" s="6"/>
      <c r="J86" s="6"/>
      <c r="K86" s="10" t="str">
        <f t="shared" si="4"/>
        <v/>
      </c>
      <c r="L86" s="35"/>
    </row>
    <row r="87" spans="1:12" s="3" customFormat="1" ht="24.95" customHeight="1" x14ac:dyDescent="0.2">
      <c r="A87" s="10" t="str">
        <f t="shared" si="5"/>
        <v/>
      </c>
      <c r="B87" s="24" t="str">
        <f t="shared" si="3"/>
        <v xml:space="preserve">  </v>
      </c>
      <c r="C87" s="6"/>
      <c r="D87" s="9"/>
      <c r="E87" s="9"/>
      <c r="F87" s="9"/>
      <c r="G87" s="11"/>
      <c r="H87" s="9"/>
      <c r="I87" s="6"/>
      <c r="J87" s="6"/>
      <c r="K87" s="10" t="str">
        <f t="shared" si="4"/>
        <v/>
      </c>
      <c r="L87" s="35"/>
    </row>
    <row r="88" spans="1:12" s="3" customFormat="1" ht="24.95" customHeight="1" x14ac:dyDescent="0.2">
      <c r="A88" s="10" t="str">
        <f t="shared" si="5"/>
        <v/>
      </c>
      <c r="B88" s="24" t="str">
        <f t="shared" si="3"/>
        <v xml:space="preserve">  </v>
      </c>
      <c r="C88" s="6"/>
      <c r="D88" s="9"/>
      <c r="E88" s="9"/>
      <c r="F88" s="9"/>
      <c r="G88" s="11"/>
      <c r="H88" s="9"/>
      <c r="I88" s="6"/>
      <c r="J88" s="6"/>
      <c r="K88" s="10" t="str">
        <f t="shared" si="4"/>
        <v/>
      </c>
      <c r="L88" s="35"/>
    </row>
    <row r="89" spans="1:12" s="3" customFormat="1" ht="24.95" customHeight="1" x14ac:dyDescent="0.2">
      <c r="A89" s="10" t="str">
        <f t="shared" si="5"/>
        <v/>
      </c>
      <c r="B89" s="24" t="str">
        <f t="shared" si="3"/>
        <v xml:space="preserve">  </v>
      </c>
      <c r="C89" s="6"/>
      <c r="D89" s="9"/>
      <c r="E89" s="9"/>
      <c r="F89" s="9"/>
      <c r="G89" s="11"/>
      <c r="H89" s="9"/>
      <c r="I89" s="6"/>
      <c r="J89" s="6"/>
      <c r="K89" s="10" t="str">
        <f t="shared" si="4"/>
        <v/>
      </c>
      <c r="L89" s="35"/>
    </row>
    <row r="90" spans="1:12" s="3" customFormat="1" ht="24.95" customHeight="1" x14ac:dyDescent="0.2">
      <c r="A90" s="10" t="str">
        <f t="shared" si="5"/>
        <v/>
      </c>
      <c r="B90" s="24" t="str">
        <f t="shared" si="3"/>
        <v xml:space="preserve">  </v>
      </c>
      <c r="C90" s="6"/>
      <c r="D90" s="9"/>
      <c r="E90" s="9"/>
      <c r="F90" s="9"/>
      <c r="G90" s="11"/>
      <c r="H90" s="9"/>
      <c r="I90" s="6"/>
      <c r="J90" s="6"/>
      <c r="K90" s="10" t="str">
        <f t="shared" si="4"/>
        <v/>
      </c>
      <c r="L90" s="35"/>
    </row>
    <row r="91" spans="1:12" s="3" customFormat="1" ht="24.95" customHeight="1" x14ac:dyDescent="0.2">
      <c r="A91" s="10" t="str">
        <f t="shared" si="5"/>
        <v/>
      </c>
      <c r="B91" s="24" t="str">
        <f t="shared" si="3"/>
        <v xml:space="preserve">  </v>
      </c>
      <c r="C91" s="6"/>
      <c r="D91" s="9"/>
      <c r="E91" s="9"/>
      <c r="F91" s="9"/>
      <c r="G91" s="11"/>
      <c r="H91" s="9"/>
      <c r="I91" s="6"/>
      <c r="J91" s="6"/>
      <c r="K91" s="10" t="str">
        <f t="shared" si="4"/>
        <v/>
      </c>
      <c r="L91" s="35"/>
    </row>
    <row r="92" spans="1:12" s="3" customFormat="1" ht="24.95" customHeight="1" x14ac:dyDescent="0.2">
      <c r="A92" s="10" t="str">
        <f t="shared" si="5"/>
        <v/>
      </c>
      <c r="B92" s="24" t="str">
        <f t="shared" si="3"/>
        <v xml:space="preserve">  </v>
      </c>
      <c r="C92" s="6"/>
      <c r="D92" s="9"/>
      <c r="E92" s="9"/>
      <c r="F92" s="9"/>
      <c r="G92" s="11"/>
      <c r="H92" s="9"/>
      <c r="I92" s="6"/>
      <c r="J92" s="6"/>
      <c r="K92" s="10" t="str">
        <f t="shared" si="4"/>
        <v/>
      </c>
      <c r="L92" s="35"/>
    </row>
    <row r="93" spans="1:12" s="3" customFormat="1" ht="24.95" customHeight="1" x14ac:dyDescent="0.2">
      <c r="A93" s="10" t="str">
        <f t="shared" si="5"/>
        <v/>
      </c>
      <c r="B93" s="24" t="str">
        <f t="shared" si="3"/>
        <v xml:space="preserve">  </v>
      </c>
      <c r="C93" s="6"/>
      <c r="D93" s="9"/>
      <c r="E93" s="9"/>
      <c r="F93" s="9"/>
      <c r="G93" s="11"/>
      <c r="H93" s="9"/>
      <c r="I93" s="6"/>
      <c r="J93" s="6"/>
      <c r="K93" s="10" t="str">
        <f t="shared" si="4"/>
        <v/>
      </c>
      <c r="L93" s="35"/>
    </row>
    <row r="94" spans="1:12" s="3" customFormat="1" ht="24.95" customHeight="1" x14ac:dyDescent="0.2">
      <c r="A94" s="10" t="str">
        <f t="shared" si="5"/>
        <v/>
      </c>
      <c r="B94" s="24" t="str">
        <f t="shared" si="3"/>
        <v xml:space="preserve">  </v>
      </c>
      <c r="C94" s="6"/>
      <c r="D94" s="9"/>
      <c r="E94" s="9"/>
      <c r="F94" s="9"/>
      <c r="G94" s="11"/>
      <c r="H94" s="9"/>
      <c r="I94" s="6"/>
      <c r="J94" s="6"/>
      <c r="K94" s="10" t="str">
        <f t="shared" si="4"/>
        <v/>
      </c>
      <c r="L94" s="35"/>
    </row>
    <row r="95" spans="1:12" s="3" customFormat="1" ht="24.95" customHeight="1" x14ac:dyDescent="0.2">
      <c r="A95" s="10" t="str">
        <f t="shared" si="5"/>
        <v/>
      </c>
      <c r="B95" s="24" t="str">
        <f t="shared" si="3"/>
        <v xml:space="preserve">  </v>
      </c>
      <c r="C95" s="6"/>
      <c r="D95" s="9"/>
      <c r="E95" s="9"/>
      <c r="F95" s="9"/>
      <c r="G95" s="11"/>
      <c r="H95" s="9"/>
      <c r="I95" s="6"/>
      <c r="J95" s="6"/>
      <c r="K95" s="10" t="str">
        <f t="shared" si="4"/>
        <v/>
      </c>
      <c r="L95" s="35"/>
    </row>
    <row r="96" spans="1:12" s="3" customFormat="1" ht="24.95" customHeight="1" x14ac:dyDescent="0.2">
      <c r="A96" s="10" t="str">
        <f t="shared" si="5"/>
        <v/>
      </c>
      <c r="B96" s="24" t="str">
        <f t="shared" si="3"/>
        <v xml:space="preserve">  </v>
      </c>
      <c r="C96" s="6"/>
      <c r="D96" s="9"/>
      <c r="E96" s="9"/>
      <c r="F96" s="9"/>
      <c r="G96" s="11"/>
      <c r="H96" s="9"/>
      <c r="I96" s="6"/>
      <c r="J96" s="6"/>
      <c r="K96" s="10" t="str">
        <f t="shared" si="4"/>
        <v/>
      </c>
      <c r="L96" s="35"/>
    </row>
    <row r="97" spans="1:12" s="3" customFormat="1" ht="24.95" customHeight="1" x14ac:dyDescent="0.2">
      <c r="A97" s="10" t="str">
        <f t="shared" si="5"/>
        <v/>
      </c>
      <c r="B97" s="24" t="str">
        <f t="shared" si="3"/>
        <v xml:space="preserve">  </v>
      </c>
      <c r="C97" s="6"/>
      <c r="D97" s="9"/>
      <c r="E97" s="9"/>
      <c r="F97" s="9"/>
      <c r="G97" s="11"/>
      <c r="H97" s="9"/>
      <c r="I97" s="6"/>
      <c r="J97" s="6"/>
      <c r="K97" s="10" t="str">
        <f t="shared" si="4"/>
        <v/>
      </c>
      <c r="L97" s="35"/>
    </row>
    <row r="98" spans="1:12" s="3" customFormat="1" ht="24.95" customHeight="1" x14ac:dyDescent="0.2">
      <c r="A98" s="10" t="str">
        <f t="shared" si="5"/>
        <v/>
      </c>
      <c r="B98" s="24" t="str">
        <f t="shared" si="3"/>
        <v xml:space="preserve">  </v>
      </c>
      <c r="C98" s="6"/>
      <c r="D98" s="9"/>
      <c r="E98" s="9"/>
      <c r="F98" s="9"/>
      <c r="G98" s="11"/>
      <c r="H98" s="9"/>
      <c r="I98" s="6"/>
      <c r="J98" s="6"/>
      <c r="K98" s="10" t="str">
        <f t="shared" si="4"/>
        <v/>
      </c>
      <c r="L98" s="35"/>
    </row>
    <row r="99" spans="1:12" s="3" customFormat="1" ht="24.95" customHeight="1" x14ac:dyDescent="0.2">
      <c r="A99" s="10" t="str">
        <f t="shared" si="5"/>
        <v/>
      </c>
      <c r="B99" s="24" t="str">
        <f t="shared" si="3"/>
        <v xml:space="preserve">  </v>
      </c>
      <c r="C99" s="6"/>
      <c r="D99" s="9"/>
      <c r="E99" s="9"/>
      <c r="F99" s="9"/>
      <c r="G99" s="11"/>
      <c r="H99" s="9"/>
      <c r="I99" s="6"/>
      <c r="J99" s="6"/>
      <c r="K99" s="10" t="str">
        <f t="shared" si="4"/>
        <v/>
      </c>
      <c r="L99" s="35"/>
    </row>
    <row r="100" spans="1:12" s="3" customFormat="1" ht="24.95" customHeight="1" x14ac:dyDescent="0.2">
      <c r="A100" s="10" t="str">
        <f t="shared" si="5"/>
        <v/>
      </c>
      <c r="B100" s="24" t="str">
        <f t="shared" si="3"/>
        <v xml:space="preserve">  </v>
      </c>
      <c r="C100" s="6"/>
      <c r="D100" s="9"/>
      <c r="E100" s="9"/>
      <c r="F100" s="9"/>
      <c r="G100" s="11"/>
      <c r="H100" s="9"/>
      <c r="I100" s="6"/>
      <c r="J100" s="6"/>
      <c r="K100" s="10" t="str">
        <f t="shared" si="4"/>
        <v/>
      </c>
      <c r="L100" s="35"/>
    </row>
    <row r="101" spans="1:12" s="3" customFormat="1" ht="24.95" customHeight="1" x14ac:dyDescent="0.2">
      <c r="A101" s="10" t="str">
        <f t="shared" si="5"/>
        <v/>
      </c>
      <c r="B101" s="24" t="str">
        <f t="shared" si="3"/>
        <v xml:space="preserve">  </v>
      </c>
      <c r="C101" s="6"/>
      <c r="D101" s="9"/>
      <c r="E101" s="9"/>
      <c r="F101" s="9"/>
      <c r="G101" s="11"/>
      <c r="H101" s="9"/>
      <c r="I101" s="6"/>
      <c r="J101" s="6"/>
      <c r="K101" s="10" t="str">
        <f t="shared" si="4"/>
        <v/>
      </c>
      <c r="L101" s="35"/>
    </row>
    <row r="102" spans="1:12" s="3" customFormat="1" ht="24.95" customHeight="1" x14ac:dyDescent="0.2">
      <c r="A102" s="10" t="str">
        <f t="shared" si="5"/>
        <v/>
      </c>
      <c r="B102" s="24" t="str">
        <f t="shared" si="3"/>
        <v xml:space="preserve">  </v>
      </c>
      <c r="C102" s="6"/>
      <c r="D102" s="9"/>
      <c r="E102" s="9"/>
      <c r="F102" s="9"/>
      <c r="G102" s="11"/>
      <c r="H102" s="9"/>
      <c r="I102" s="6"/>
      <c r="J102" s="6"/>
      <c r="K102" s="10" t="str">
        <f t="shared" si="4"/>
        <v/>
      </c>
      <c r="L102" s="35"/>
    </row>
    <row r="103" spans="1:12" s="3" customFormat="1" ht="24.95" customHeight="1" x14ac:dyDescent="0.2">
      <c r="A103" s="10" t="str">
        <f t="shared" si="5"/>
        <v/>
      </c>
      <c r="B103" s="24" t="str">
        <f t="shared" si="3"/>
        <v xml:space="preserve">  </v>
      </c>
      <c r="C103" s="6"/>
      <c r="D103" s="9"/>
      <c r="E103" s="9"/>
      <c r="F103" s="9"/>
      <c r="G103" s="11"/>
      <c r="H103" s="9"/>
      <c r="I103" s="6"/>
      <c r="J103" s="6"/>
      <c r="K103" s="10" t="str">
        <f t="shared" si="4"/>
        <v/>
      </c>
      <c r="L103" s="35"/>
    </row>
    <row r="104" spans="1:12" s="3" customFormat="1" ht="24.95" customHeight="1" x14ac:dyDescent="0.2">
      <c r="A104" s="10" t="str">
        <f t="shared" si="5"/>
        <v/>
      </c>
      <c r="B104" s="24" t="str">
        <f t="shared" si="3"/>
        <v xml:space="preserve">  </v>
      </c>
      <c r="C104" s="6"/>
      <c r="D104" s="9"/>
      <c r="E104" s="9"/>
      <c r="F104" s="9"/>
      <c r="G104" s="11"/>
      <c r="H104" s="9"/>
      <c r="I104" s="6"/>
      <c r="J104" s="6"/>
      <c r="K104" s="10" t="str">
        <f t="shared" si="4"/>
        <v/>
      </c>
      <c r="L104" s="35"/>
    </row>
    <row r="105" spans="1:12" s="3" customFormat="1" ht="24.95" customHeight="1" x14ac:dyDescent="0.2">
      <c r="A105" s="10" t="str">
        <f t="shared" si="5"/>
        <v/>
      </c>
      <c r="B105" s="24" t="str">
        <f t="shared" si="3"/>
        <v xml:space="preserve">  </v>
      </c>
      <c r="C105" s="6"/>
      <c r="D105" s="9"/>
      <c r="E105" s="9"/>
      <c r="F105" s="9"/>
      <c r="G105" s="11"/>
      <c r="H105" s="9"/>
      <c r="I105" s="6"/>
      <c r="J105" s="6"/>
      <c r="K105" s="10" t="str">
        <f t="shared" si="4"/>
        <v/>
      </c>
      <c r="L105" s="35"/>
    </row>
    <row r="106" spans="1:12" s="3" customFormat="1" ht="24.95" customHeight="1" x14ac:dyDescent="0.2">
      <c r="A106" s="10" t="str">
        <f t="shared" si="5"/>
        <v/>
      </c>
      <c r="B106" s="24" t="str">
        <f t="shared" si="3"/>
        <v xml:space="preserve">  </v>
      </c>
      <c r="C106" s="6"/>
      <c r="D106" s="9"/>
      <c r="E106" s="9"/>
      <c r="F106" s="9"/>
      <c r="G106" s="11"/>
      <c r="H106" s="9"/>
      <c r="I106" s="6"/>
      <c r="J106" s="6"/>
      <c r="K106" s="10" t="str">
        <f t="shared" si="4"/>
        <v/>
      </c>
      <c r="L106" s="35"/>
    </row>
    <row r="107" spans="1:12" s="3" customFormat="1" ht="24.95" customHeight="1" x14ac:dyDescent="0.2">
      <c r="A107" s="10" t="str">
        <f t="shared" si="5"/>
        <v/>
      </c>
      <c r="B107" s="24" t="str">
        <f t="shared" si="3"/>
        <v xml:space="preserve">  </v>
      </c>
      <c r="C107" s="6"/>
      <c r="D107" s="9"/>
      <c r="E107" s="9"/>
      <c r="F107" s="9"/>
      <c r="G107" s="11"/>
      <c r="H107" s="9"/>
      <c r="I107" s="6"/>
      <c r="J107" s="6"/>
      <c r="K107" s="10" t="str">
        <f t="shared" si="4"/>
        <v/>
      </c>
      <c r="L107" s="35"/>
    </row>
    <row r="108" spans="1:12" s="3" customFormat="1" ht="24.95" customHeight="1" x14ac:dyDescent="0.2">
      <c r="A108" s="10" t="str">
        <f t="shared" si="5"/>
        <v/>
      </c>
      <c r="B108" s="24" t="str">
        <f t="shared" si="3"/>
        <v xml:space="preserve">  </v>
      </c>
      <c r="C108" s="6"/>
      <c r="D108" s="9"/>
      <c r="E108" s="9"/>
      <c r="F108" s="9"/>
      <c r="G108" s="11"/>
      <c r="H108" s="9"/>
      <c r="I108" s="6"/>
      <c r="J108" s="6"/>
      <c r="K108" s="10" t="str">
        <f t="shared" si="4"/>
        <v/>
      </c>
      <c r="L108" s="35"/>
    </row>
    <row r="109" spans="1:12" s="3" customFormat="1" ht="24.95" customHeight="1" x14ac:dyDescent="0.2">
      <c r="A109" s="10" t="str">
        <f t="shared" si="5"/>
        <v/>
      </c>
      <c r="B109" s="24" t="str">
        <f t="shared" si="3"/>
        <v xml:space="preserve">  </v>
      </c>
      <c r="C109" s="6"/>
      <c r="D109" s="9"/>
      <c r="E109" s="9"/>
      <c r="F109" s="9"/>
      <c r="G109" s="11"/>
      <c r="H109" s="9"/>
      <c r="I109" s="6"/>
      <c r="J109" s="6"/>
      <c r="K109" s="10" t="str">
        <f t="shared" si="4"/>
        <v/>
      </c>
      <c r="L109" s="35"/>
    </row>
    <row r="110" spans="1:12" s="3" customFormat="1" ht="24.95" customHeight="1" x14ac:dyDescent="0.2">
      <c r="A110" s="10" t="str">
        <f t="shared" si="5"/>
        <v/>
      </c>
      <c r="B110" s="24" t="str">
        <f t="shared" si="3"/>
        <v xml:space="preserve">  </v>
      </c>
      <c r="C110" s="6"/>
      <c r="D110" s="9"/>
      <c r="E110" s="9"/>
      <c r="F110" s="9"/>
      <c r="G110" s="11"/>
      <c r="H110" s="9"/>
      <c r="I110" s="6"/>
      <c r="J110" s="6"/>
      <c r="K110" s="10" t="str">
        <f t="shared" si="4"/>
        <v/>
      </c>
      <c r="L110" s="35"/>
    </row>
    <row r="111" spans="1:12" s="3" customFormat="1" ht="24.95" customHeight="1" x14ac:dyDescent="0.2">
      <c r="A111" s="10" t="str">
        <f t="shared" si="5"/>
        <v/>
      </c>
      <c r="B111" s="24" t="str">
        <f t="shared" si="3"/>
        <v xml:space="preserve">  </v>
      </c>
      <c r="C111" s="6"/>
      <c r="D111" s="9"/>
      <c r="E111" s="9"/>
      <c r="F111" s="9"/>
      <c r="G111" s="11"/>
      <c r="H111" s="9"/>
      <c r="I111" s="6"/>
      <c r="J111" s="6"/>
      <c r="K111" s="10" t="str">
        <f t="shared" si="4"/>
        <v/>
      </c>
      <c r="L111" s="35"/>
    </row>
    <row r="112" spans="1:12" s="3" customFormat="1" ht="24.95" customHeight="1" x14ac:dyDescent="0.2">
      <c r="A112" s="10" t="str">
        <f t="shared" si="5"/>
        <v/>
      </c>
      <c r="B112" s="24" t="str">
        <f t="shared" si="3"/>
        <v xml:space="preserve">  </v>
      </c>
      <c r="C112" s="6"/>
      <c r="D112" s="9"/>
      <c r="E112" s="9"/>
      <c r="F112" s="9"/>
      <c r="G112" s="11"/>
      <c r="H112" s="9"/>
      <c r="I112" s="6"/>
      <c r="J112" s="6"/>
      <c r="K112" s="10" t="str">
        <f t="shared" si="4"/>
        <v/>
      </c>
      <c r="L112" s="35"/>
    </row>
    <row r="113" spans="1:12" s="3" customFormat="1" ht="24.95" customHeight="1" x14ac:dyDescent="0.2">
      <c r="A113" s="10" t="str">
        <f t="shared" si="5"/>
        <v/>
      </c>
      <c r="B113" s="24" t="str">
        <f t="shared" si="3"/>
        <v xml:space="preserve">  </v>
      </c>
      <c r="C113" s="6"/>
      <c r="D113" s="9"/>
      <c r="E113" s="9"/>
      <c r="F113" s="9"/>
      <c r="G113" s="11"/>
      <c r="H113" s="9"/>
      <c r="I113" s="6"/>
      <c r="J113" s="6"/>
      <c r="K113" s="10" t="str">
        <f t="shared" si="4"/>
        <v/>
      </c>
      <c r="L113" s="35"/>
    </row>
    <row r="114" spans="1:12" s="3" customFormat="1" ht="24.95" customHeight="1" x14ac:dyDescent="0.2">
      <c r="A114" s="10" t="str">
        <f t="shared" si="5"/>
        <v/>
      </c>
      <c r="B114" s="24" t="str">
        <f t="shared" si="3"/>
        <v xml:space="preserve">  </v>
      </c>
      <c r="C114" s="6"/>
      <c r="D114" s="9"/>
      <c r="E114" s="9"/>
      <c r="F114" s="9"/>
      <c r="G114" s="11"/>
      <c r="H114" s="9"/>
      <c r="I114" s="6"/>
      <c r="J114" s="6"/>
      <c r="K114" s="10" t="str">
        <f t="shared" si="4"/>
        <v/>
      </c>
      <c r="L114" s="35"/>
    </row>
    <row r="115" spans="1:12" s="3" customFormat="1" ht="24.95" customHeight="1" x14ac:dyDescent="0.2">
      <c r="A115" s="10" t="str">
        <f t="shared" si="5"/>
        <v/>
      </c>
      <c r="B115" s="24" t="str">
        <f t="shared" si="3"/>
        <v xml:space="preserve">  </v>
      </c>
      <c r="C115" s="6"/>
      <c r="D115" s="9"/>
      <c r="E115" s="9"/>
      <c r="F115" s="9"/>
      <c r="G115" s="11"/>
      <c r="H115" s="9"/>
      <c r="I115" s="6"/>
      <c r="J115" s="6"/>
      <c r="K115" s="10" t="str">
        <f t="shared" si="4"/>
        <v/>
      </c>
      <c r="L115" s="35"/>
    </row>
    <row r="116" spans="1:12" s="3" customFormat="1" ht="24.95" customHeight="1" x14ac:dyDescent="0.2">
      <c r="A116" s="10" t="str">
        <f t="shared" si="5"/>
        <v/>
      </c>
      <c r="B116" s="24" t="str">
        <f t="shared" si="3"/>
        <v xml:space="preserve">  </v>
      </c>
      <c r="C116" s="6"/>
      <c r="D116" s="9"/>
      <c r="E116" s="9"/>
      <c r="F116" s="9"/>
      <c r="G116" s="11"/>
      <c r="H116" s="9"/>
      <c r="I116" s="6"/>
      <c r="J116" s="6"/>
      <c r="K116" s="10" t="str">
        <f t="shared" si="4"/>
        <v/>
      </c>
      <c r="L116" s="35"/>
    </row>
    <row r="117" spans="1:12" s="3" customFormat="1" ht="24.95" customHeight="1" x14ac:dyDescent="0.2">
      <c r="A117" s="10" t="str">
        <f t="shared" si="5"/>
        <v/>
      </c>
      <c r="B117" s="24" t="str">
        <f t="shared" si="3"/>
        <v xml:space="preserve">  </v>
      </c>
      <c r="C117" s="6"/>
      <c r="D117" s="9"/>
      <c r="E117" s="9"/>
      <c r="F117" s="9"/>
      <c r="G117" s="11"/>
      <c r="H117" s="9"/>
      <c r="I117" s="6"/>
      <c r="J117" s="6"/>
      <c r="K117" s="10" t="str">
        <f t="shared" si="4"/>
        <v/>
      </c>
      <c r="L117" s="35"/>
    </row>
    <row r="118" spans="1:12" s="3" customFormat="1" ht="24.95" customHeight="1" x14ac:dyDescent="0.2">
      <c r="A118" s="10" t="str">
        <f t="shared" si="5"/>
        <v/>
      </c>
      <c r="B118" s="24" t="str">
        <f t="shared" si="3"/>
        <v xml:space="preserve">  </v>
      </c>
      <c r="C118" s="6"/>
      <c r="D118" s="9"/>
      <c r="E118" s="9"/>
      <c r="F118" s="9"/>
      <c r="G118" s="11"/>
      <c r="H118" s="9"/>
      <c r="I118" s="6"/>
      <c r="J118" s="6"/>
      <c r="K118" s="10" t="str">
        <f t="shared" si="4"/>
        <v/>
      </c>
      <c r="L118" s="35"/>
    </row>
    <row r="119" spans="1:12" s="3" customFormat="1" ht="24.95" customHeight="1" x14ac:dyDescent="0.2">
      <c r="A119" s="10" t="str">
        <f t="shared" si="5"/>
        <v/>
      </c>
      <c r="B119" s="24" t="str">
        <f t="shared" si="3"/>
        <v xml:space="preserve">  </v>
      </c>
      <c r="C119" s="6"/>
      <c r="D119" s="9"/>
      <c r="E119" s="9"/>
      <c r="F119" s="9"/>
      <c r="G119" s="11"/>
      <c r="H119" s="9"/>
      <c r="I119" s="6"/>
      <c r="J119" s="6"/>
      <c r="K119" s="10" t="str">
        <f t="shared" si="4"/>
        <v/>
      </c>
      <c r="L119" s="35"/>
    </row>
    <row r="120" spans="1:12" s="3" customFormat="1" ht="24.95" customHeight="1" x14ac:dyDescent="0.2">
      <c r="A120" s="10" t="str">
        <f t="shared" si="5"/>
        <v/>
      </c>
      <c r="B120" s="24" t="str">
        <f t="shared" si="3"/>
        <v xml:space="preserve">  </v>
      </c>
      <c r="C120" s="6"/>
      <c r="D120" s="9"/>
      <c r="E120" s="9"/>
      <c r="F120" s="9"/>
      <c r="G120" s="11"/>
      <c r="H120" s="9"/>
      <c r="I120" s="6"/>
      <c r="J120" s="6"/>
      <c r="K120" s="10" t="str">
        <f t="shared" si="4"/>
        <v/>
      </c>
      <c r="L120" s="35"/>
    </row>
    <row r="121" spans="1:12" s="3" customFormat="1" ht="24.95" customHeight="1" x14ac:dyDescent="0.2">
      <c r="A121" s="10" t="str">
        <f t="shared" si="5"/>
        <v/>
      </c>
      <c r="B121" s="24" t="str">
        <f t="shared" si="3"/>
        <v xml:space="preserve">  </v>
      </c>
      <c r="C121" s="6"/>
      <c r="D121" s="9"/>
      <c r="E121" s="9"/>
      <c r="F121" s="9"/>
      <c r="G121" s="11"/>
      <c r="H121" s="9"/>
      <c r="I121" s="6"/>
      <c r="J121" s="6"/>
      <c r="K121" s="10" t="str">
        <f t="shared" si="4"/>
        <v/>
      </c>
      <c r="L121" s="35"/>
    </row>
    <row r="122" spans="1:12" s="3" customFormat="1" ht="24.95" customHeight="1" x14ac:dyDescent="0.2">
      <c r="A122" s="10" t="str">
        <f t="shared" si="5"/>
        <v/>
      </c>
      <c r="B122" s="24" t="str">
        <f t="shared" si="3"/>
        <v xml:space="preserve">  </v>
      </c>
      <c r="C122" s="6"/>
      <c r="D122" s="9"/>
      <c r="E122" s="9"/>
      <c r="F122" s="9"/>
      <c r="G122" s="11"/>
      <c r="H122" s="9"/>
      <c r="I122" s="6"/>
      <c r="J122" s="6"/>
      <c r="K122" s="10" t="str">
        <f t="shared" si="4"/>
        <v/>
      </c>
      <c r="L122" s="35"/>
    </row>
    <row r="123" spans="1:12" s="3" customFormat="1" ht="24.95" customHeight="1" x14ac:dyDescent="0.2">
      <c r="A123" s="10" t="str">
        <f t="shared" si="5"/>
        <v/>
      </c>
      <c r="B123" s="24" t="str">
        <f t="shared" si="3"/>
        <v xml:space="preserve">  </v>
      </c>
      <c r="C123" s="6"/>
      <c r="D123" s="9"/>
      <c r="E123" s="9"/>
      <c r="F123" s="9"/>
      <c r="G123" s="11"/>
      <c r="H123" s="9"/>
      <c r="I123" s="6"/>
      <c r="J123" s="6"/>
      <c r="K123" s="10" t="str">
        <f t="shared" si="4"/>
        <v/>
      </c>
      <c r="L123" s="35"/>
    </row>
    <row r="124" spans="1:12" s="3" customFormat="1" ht="24.95" customHeight="1" x14ac:dyDescent="0.2">
      <c r="A124" s="10" t="str">
        <f t="shared" si="5"/>
        <v/>
      </c>
      <c r="B124" s="24" t="str">
        <f t="shared" si="3"/>
        <v xml:space="preserve">  </v>
      </c>
      <c r="C124" s="6"/>
      <c r="D124" s="9"/>
      <c r="E124" s="9"/>
      <c r="F124" s="9"/>
      <c r="G124" s="11"/>
      <c r="H124" s="9"/>
      <c r="I124" s="6"/>
      <c r="J124" s="6"/>
      <c r="K124" s="10" t="str">
        <f t="shared" si="4"/>
        <v/>
      </c>
      <c r="L124" s="35"/>
    </row>
    <row r="125" spans="1:12" s="3" customFormat="1" ht="24.95" customHeight="1" x14ac:dyDescent="0.2">
      <c r="A125" s="10" t="str">
        <f t="shared" si="5"/>
        <v/>
      </c>
      <c r="B125" s="24" t="str">
        <f t="shared" si="3"/>
        <v xml:space="preserve">  </v>
      </c>
      <c r="C125" s="6"/>
      <c r="D125" s="9"/>
      <c r="E125" s="9"/>
      <c r="F125" s="9"/>
      <c r="G125" s="11"/>
      <c r="H125" s="9"/>
      <c r="I125" s="6"/>
      <c r="J125" s="6"/>
      <c r="K125" s="10" t="str">
        <f t="shared" si="4"/>
        <v/>
      </c>
      <c r="L125" s="35"/>
    </row>
    <row r="126" spans="1:12" s="3" customFormat="1" ht="24.95" customHeight="1" x14ac:dyDescent="0.2">
      <c r="A126" s="10" t="str">
        <f t="shared" si="5"/>
        <v/>
      </c>
      <c r="B126" s="24" t="str">
        <f t="shared" si="3"/>
        <v xml:space="preserve">  </v>
      </c>
      <c r="C126" s="6"/>
      <c r="D126" s="9"/>
      <c r="E126" s="9"/>
      <c r="F126" s="9"/>
      <c r="G126" s="11"/>
      <c r="H126" s="9"/>
      <c r="I126" s="6"/>
      <c r="J126" s="6"/>
      <c r="K126" s="10" t="str">
        <f t="shared" si="4"/>
        <v/>
      </c>
      <c r="L126" s="35"/>
    </row>
    <row r="127" spans="1:12" s="3" customFormat="1" ht="24.95" customHeight="1" x14ac:dyDescent="0.2">
      <c r="A127" s="10" t="str">
        <f t="shared" si="5"/>
        <v/>
      </c>
      <c r="B127" s="24" t="str">
        <f t="shared" si="3"/>
        <v xml:space="preserve">  </v>
      </c>
      <c r="C127" s="6"/>
      <c r="D127" s="9"/>
      <c r="E127" s="9"/>
      <c r="F127" s="9"/>
      <c r="G127" s="11"/>
      <c r="H127" s="9"/>
      <c r="I127" s="6"/>
      <c r="J127" s="6"/>
      <c r="K127" s="10" t="str">
        <f t="shared" si="4"/>
        <v/>
      </c>
      <c r="L127" s="35"/>
    </row>
    <row r="128" spans="1:12" s="3" customFormat="1" ht="24.95" customHeight="1" x14ac:dyDescent="0.2">
      <c r="A128" s="10" t="str">
        <f t="shared" si="5"/>
        <v/>
      </c>
      <c r="B128" s="24" t="str">
        <f t="shared" si="3"/>
        <v xml:space="preserve">  </v>
      </c>
      <c r="C128" s="6"/>
      <c r="D128" s="9"/>
      <c r="E128" s="9"/>
      <c r="F128" s="9"/>
      <c r="G128" s="11"/>
      <c r="H128" s="9"/>
      <c r="I128" s="6"/>
      <c r="J128" s="6"/>
      <c r="K128" s="10" t="str">
        <f t="shared" si="4"/>
        <v/>
      </c>
      <c r="L128" s="35"/>
    </row>
    <row r="129" spans="1:12" s="3" customFormat="1" ht="24.95" customHeight="1" x14ac:dyDescent="0.2">
      <c r="A129" s="10" t="str">
        <f t="shared" si="5"/>
        <v/>
      </c>
      <c r="B129" s="24" t="str">
        <f t="shared" si="3"/>
        <v xml:space="preserve">  </v>
      </c>
      <c r="C129" s="6"/>
      <c r="D129" s="9"/>
      <c r="E129" s="9"/>
      <c r="F129" s="9"/>
      <c r="G129" s="11"/>
      <c r="H129" s="9"/>
      <c r="I129" s="6"/>
      <c r="J129" s="6"/>
      <c r="K129" s="10" t="str">
        <f t="shared" si="4"/>
        <v/>
      </c>
      <c r="L129" s="35"/>
    </row>
    <row r="130" spans="1:12" s="3" customFormat="1" ht="24.95" customHeight="1" x14ac:dyDescent="0.2">
      <c r="A130" s="10" t="str">
        <f t="shared" si="5"/>
        <v/>
      </c>
      <c r="B130" s="24" t="str">
        <f t="shared" si="3"/>
        <v xml:space="preserve">  </v>
      </c>
      <c r="C130" s="6"/>
      <c r="D130" s="9"/>
      <c r="E130" s="9"/>
      <c r="F130" s="9"/>
      <c r="G130" s="11"/>
      <c r="H130" s="9"/>
      <c r="I130" s="6"/>
      <c r="J130" s="6"/>
      <c r="K130" s="10" t="str">
        <f t="shared" si="4"/>
        <v/>
      </c>
      <c r="L130" s="35"/>
    </row>
    <row r="131" spans="1:12" s="3" customFormat="1" ht="24.95" customHeight="1" x14ac:dyDescent="0.2">
      <c r="A131" s="10" t="str">
        <f t="shared" si="5"/>
        <v/>
      </c>
      <c r="B131" s="24" t="str">
        <f t="shared" si="3"/>
        <v xml:space="preserve">  </v>
      </c>
      <c r="C131" s="6"/>
      <c r="D131" s="9"/>
      <c r="E131" s="9"/>
      <c r="F131" s="9"/>
      <c r="G131" s="11"/>
      <c r="H131" s="9"/>
      <c r="I131" s="6"/>
      <c r="J131" s="6"/>
      <c r="K131" s="10" t="str">
        <f t="shared" si="4"/>
        <v/>
      </c>
      <c r="L131" s="35"/>
    </row>
    <row r="132" spans="1:12" s="3" customFormat="1" ht="24.95" customHeight="1" x14ac:dyDescent="0.2">
      <c r="A132" s="10" t="str">
        <f t="shared" si="5"/>
        <v/>
      </c>
      <c r="B132" s="24" t="str">
        <f t="shared" si="3"/>
        <v xml:space="preserve">  </v>
      </c>
      <c r="C132" s="6"/>
      <c r="D132" s="9"/>
      <c r="E132" s="9"/>
      <c r="F132" s="9"/>
      <c r="G132" s="11"/>
      <c r="H132" s="9"/>
      <c r="I132" s="6"/>
      <c r="J132" s="6"/>
      <c r="K132" s="10" t="str">
        <f t="shared" si="4"/>
        <v/>
      </c>
      <c r="L132" s="35"/>
    </row>
    <row r="133" spans="1:12" s="3" customFormat="1" ht="24.95" customHeight="1" x14ac:dyDescent="0.2">
      <c r="A133" s="10" t="str">
        <f t="shared" si="5"/>
        <v/>
      </c>
      <c r="B133" s="24" t="str">
        <f t="shared" si="3"/>
        <v xml:space="preserve">  </v>
      </c>
      <c r="C133" s="6"/>
      <c r="D133" s="9"/>
      <c r="E133" s="9"/>
      <c r="F133" s="9"/>
      <c r="G133" s="11"/>
      <c r="H133" s="9"/>
      <c r="I133" s="6"/>
      <c r="J133" s="6"/>
      <c r="K133" s="10" t="str">
        <f t="shared" si="4"/>
        <v/>
      </c>
      <c r="L133" s="35"/>
    </row>
    <row r="134" spans="1:12" s="3" customFormat="1" ht="24.95" customHeight="1" x14ac:dyDescent="0.2">
      <c r="A134" s="10" t="str">
        <f t="shared" si="5"/>
        <v/>
      </c>
      <c r="B134" s="24" t="str">
        <f t="shared" si="3"/>
        <v xml:space="preserve">  </v>
      </c>
      <c r="C134" s="6"/>
      <c r="D134" s="9"/>
      <c r="E134" s="9"/>
      <c r="F134" s="9"/>
      <c r="G134" s="11"/>
      <c r="H134" s="9"/>
      <c r="I134" s="6"/>
      <c r="J134" s="6"/>
      <c r="K134" s="10" t="str">
        <f t="shared" si="4"/>
        <v/>
      </c>
      <c r="L134" s="35"/>
    </row>
    <row r="135" spans="1:12" s="3" customFormat="1" ht="24.95" customHeight="1" x14ac:dyDescent="0.2">
      <c r="A135" s="10" t="str">
        <f t="shared" si="5"/>
        <v/>
      </c>
      <c r="B135" s="24" t="str">
        <f t="shared" si="3"/>
        <v xml:space="preserve">  </v>
      </c>
      <c r="C135" s="6"/>
      <c r="D135" s="9"/>
      <c r="E135" s="9"/>
      <c r="F135" s="9"/>
      <c r="G135" s="11"/>
      <c r="H135" s="9"/>
      <c r="I135" s="6"/>
      <c r="J135" s="6"/>
      <c r="K135" s="10" t="str">
        <f t="shared" si="4"/>
        <v/>
      </c>
      <c r="L135" s="35"/>
    </row>
    <row r="136" spans="1:12" s="3" customFormat="1" ht="24.95" customHeight="1" x14ac:dyDescent="0.2">
      <c r="A136" s="10" t="str">
        <f t="shared" si="5"/>
        <v/>
      </c>
      <c r="B136" s="24" t="str">
        <f t="shared" si="3"/>
        <v xml:space="preserve">  </v>
      </c>
      <c r="C136" s="6"/>
      <c r="D136" s="9"/>
      <c r="E136" s="9"/>
      <c r="F136" s="9"/>
      <c r="G136" s="11"/>
      <c r="H136" s="9"/>
      <c r="I136" s="6"/>
      <c r="J136" s="6"/>
      <c r="K136" s="10" t="str">
        <f t="shared" si="4"/>
        <v/>
      </c>
      <c r="L136" s="35"/>
    </row>
    <row r="137" spans="1:12" s="3" customFormat="1" ht="24.95" customHeight="1" x14ac:dyDescent="0.2">
      <c r="A137" s="10" t="str">
        <f t="shared" si="5"/>
        <v/>
      </c>
      <c r="B137" s="24" t="str">
        <f t="shared" si="3"/>
        <v xml:space="preserve">  </v>
      </c>
      <c r="C137" s="6"/>
      <c r="D137" s="9"/>
      <c r="E137" s="9"/>
      <c r="F137" s="9"/>
      <c r="G137" s="11"/>
      <c r="H137" s="9"/>
      <c r="I137" s="6"/>
      <c r="J137" s="6"/>
      <c r="K137" s="10" t="str">
        <f t="shared" si="4"/>
        <v/>
      </c>
      <c r="L137" s="35"/>
    </row>
    <row r="138" spans="1:12" s="3" customFormat="1" ht="24.95" customHeight="1" x14ac:dyDescent="0.2">
      <c r="A138" s="10" t="str">
        <f t="shared" si="5"/>
        <v/>
      </c>
      <c r="B138" s="24" t="str">
        <f t="shared" si="3"/>
        <v xml:space="preserve">  </v>
      </c>
      <c r="C138" s="6"/>
      <c r="D138" s="9"/>
      <c r="E138" s="9"/>
      <c r="F138" s="9"/>
      <c r="G138" s="11"/>
      <c r="H138" s="9"/>
      <c r="I138" s="6"/>
      <c r="J138" s="6"/>
      <c r="K138" s="10" t="str">
        <f t="shared" si="4"/>
        <v/>
      </c>
      <c r="L138" s="35"/>
    </row>
    <row r="139" spans="1:12" s="3" customFormat="1" ht="24.95" customHeight="1" x14ac:dyDescent="0.2">
      <c r="A139" s="10" t="str">
        <f t="shared" si="5"/>
        <v/>
      </c>
      <c r="B139" s="24" t="str">
        <f t="shared" si="3"/>
        <v xml:space="preserve">  </v>
      </c>
      <c r="C139" s="6"/>
      <c r="D139" s="9"/>
      <c r="E139" s="9"/>
      <c r="F139" s="9"/>
      <c r="G139" s="11"/>
      <c r="H139" s="9"/>
      <c r="I139" s="6"/>
      <c r="J139" s="6"/>
      <c r="K139" s="10" t="str">
        <f t="shared" si="4"/>
        <v/>
      </c>
      <c r="L139" s="35"/>
    </row>
    <row r="140" spans="1:12" s="3" customFormat="1" ht="24.95" customHeight="1" x14ac:dyDescent="0.2">
      <c r="A140" s="10" t="str">
        <f t="shared" si="5"/>
        <v/>
      </c>
      <c r="B140" s="24" t="str">
        <f t="shared" si="3"/>
        <v xml:space="preserve">  </v>
      </c>
      <c r="C140" s="6"/>
      <c r="D140" s="9"/>
      <c r="E140" s="9"/>
      <c r="F140" s="9"/>
      <c r="G140" s="11"/>
      <c r="H140" s="9"/>
      <c r="I140" s="6"/>
      <c r="J140" s="6"/>
      <c r="K140" s="10" t="str">
        <f t="shared" si="4"/>
        <v/>
      </c>
      <c r="L140" s="35"/>
    </row>
    <row r="141" spans="1:12" s="3" customFormat="1" ht="24.95" customHeight="1" x14ac:dyDescent="0.2">
      <c r="A141" s="10" t="str">
        <f t="shared" si="5"/>
        <v/>
      </c>
      <c r="B141" s="24" t="str">
        <f t="shared" si="3"/>
        <v xml:space="preserve">  </v>
      </c>
      <c r="C141" s="6"/>
      <c r="D141" s="9"/>
      <c r="E141" s="9"/>
      <c r="F141" s="9"/>
      <c r="G141" s="11"/>
      <c r="H141" s="9"/>
      <c r="I141" s="6"/>
      <c r="J141" s="6"/>
      <c r="K141" s="10" t="str">
        <f t="shared" si="4"/>
        <v/>
      </c>
      <c r="L141" s="35"/>
    </row>
    <row r="142" spans="1:12" s="3" customFormat="1" ht="24.95" customHeight="1" x14ac:dyDescent="0.2">
      <c r="A142" s="10" t="str">
        <f t="shared" si="5"/>
        <v/>
      </c>
      <c r="B142" s="24" t="str">
        <f t="shared" si="3"/>
        <v xml:space="preserve">  </v>
      </c>
      <c r="C142" s="6"/>
      <c r="D142" s="9"/>
      <c r="E142" s="9"/>
      <c r="F142" s="9"/>
      <c r="G142" s="11"/>
      <c r="H142" s="9"/>
      <c r="I142" s="6"/>
      <c r="J142" s="6"/>
      <c r="K142" s="10" t="str">
        <f t="shared" si="4"/>
        <v/>
      </c>
      <c r="L142" s="35"/>
    </row>
    <row r="143" spans="1:12" s="3" customFormat="1" ht="24.95" customHeight="1" x14ac:dyDescent="0.2">
      <c r="A143" s="10" t="str">
        <f t="shared" si="5"/>
        <v/>
      </c>
      <c r="B143" s="24" t="str">
        <f t="shared" si="3"/>
        <v xml:space="preserve">  </v>
      </c>
      <c r="C143" s="6"/>
      <c r="D143" s="9"/>
      <c r="E143" s="9"/>
      <c r="F143" s="9"/>
      <c r="G143" s="11"/>
      <c r="H143" s="9"/>
      <c r="I143" s="6"/>
      <c r="J143" s="6"/>
      <c r="K143" s="10" t="str">
        <f t="shared" si="4"/>
        <v/>
      </c>
      <c r="L143" s="35"/>
    </row>
    <row r="144" spans="1:12" s="3" customFormat="1" ht="24.95" customHeight="1" x14ac:dyDescent="0.2">
      <c r="A144" s="10" t="str">
        <f t="shared" si="5"/>
        <v/>
      </c>
      <c r="B144" s="24" t="str">
        <f t="shared" si="3"/>
        <v xml:space="preserve">  </v>
      </c>
      <c r="C144" s="6"/>
      <c r="D144" s="9"/>
      <c r="E144" s="9"/>
      <c r="F144" s="9"/>
      <c r="G144" s="11"/>
      <c r="H144" s="9"/>
      <c r="I144" s="6"/>
      <c r="J144" s="6"/>
      <c r="K144" s="10" t="str">
        <f t="shared" si="4"/>
        <v/>
      </c>
      <c r="L144" s="35"/>
    </row>
    <row r="145" spans="1:12" s="3" customFormat="1" ht="24.95" customHeight="1" x14ac:dyDescent="0.2">
      <c r="A145" s="10" t="str">
        <f t="shared" si="5"/>
        <v/>
      </c>
      <c r="B145" s="24" t="str">
        <f t="shared" si="3"/>
        <v xml:space="preserve">  </v>
      </c>
      <c r="C145" s="6"/>
      <c r="D145" s="9"/>
      <c r="E145" s="9"/>
      <c r="F145" s="9"/>
      <c r="G145" s="11"/>
      <c r="H145" s="9"/>
      <c r="I145" s="6"/>
      <c r="J145" s="6"/>
      <c r="K145" s="10" t="str">
        <f t="shared" si="4"/>
        <v/>
      </c>
      <c r="L145" s="35"/>
    </row>
    <row r="146" spans="1:12" s="3" customFormat="1" ht="24.95" customHeight="1" x14ac:dyDescent="0.2">
      <c r="A146" s="10" t="str">
        <f t="shared" si="5"/>
        <v/>
      </c>
      <c r="B146" s="24" t="str">
        <f t="shared" si="3"/>
        <v xml:space="preserve">  </v>
      </c>
      <c r="C146" s="6"/>
      <c r="D146" s="9"/>
      <c r="E146" s="9"/>
      <c r="F146" s="9"/>
      <c r="G146" s="11"/>
      <c r="H146" s="9"/>
      <c r="I146" s="6"/>
      <c r="J146" s="6"/>
      <c r="K146" s="10" t="str">
        <f t="shared" si="4"/>
        <v/>
      </c>
      <c r="L146" s="35"/>
    </row>
    <row r="147" spans="1:12" s="3" customFormat="1" ht="24.95" customHeight="1" x14ac:dyDescent="0.2">
      <c r="A147" s="10" t="str">
        <f t="shared" si="5"/>
        <v/>
      </c>
      <c r="B147" s="24" t="str">
        <f t="shared" ref="B147:B210" si="6">CONCATENATE(K147," ",J147," ",L147)</f>
        <v xml:space="preserve">  </v>
      </c>
      <c r="C147" s="6"/>
      <c r="D147" s="9"/>
      <c r="E147" s="9"/>
      <c r="F147" s="9"/>
      <c r="G147" s="11"/>
      <c r="H147" s="9"/>
      <c r="I147" s="6"/>
      <c r="J147" s="6"/>
      <c r="K147" s="10" t="str">
        <f t="shared" ref="K147:K210" si="7">IF(AND(D147="GIRL",E147="GEN",F147="URBAN"),"E",IF(AND(D147="GIRL",E147="SC",F147="URBAN"),"G",IF(AND(D147="GIRL",E147="OBC",F147="URBAN"),"F",IF(AND(D147="GIRL",E147="ST",F147="URBAN"),"H",IF(AND(D147="GIRL",E147="GEN",F147="RURAL"),"M",IF(AND(D147="GIRL",E147="SC",F147="RURAL"),"O",IF(AND(D147="GIRL",E147="OBC",F147="RURAL"),"N",IF(AND(D147="GIRL",E147="ST",F147="RURAL"),"P",IF(AND(D147="BOY",E147="GEN",F147="URBAN"),"A",IF(AND(D147="BOY",E147="SC",F147="URBAN"),"C",IF(AND(D147="BOY",E147="OBC",F147="URBAN"),"B",IF(AND(D147="BOY",E147="ST",F147="URBAN"),"D",IF(AND(D147="BOY",E147="GEN",F147="RURAL"),"I",IF(AND(D147="BOY",E147="SC",F147="RURAL"),"K",IF(AND(D147="BOY",E147="OBC",F147="RURAL"),"J",IF(AND(D147="BOY",E147="ST",F147="RURAL"),"L",IF(AND(D147="TRANSGENDER",E147="GEN",F147="URBAN"),"Q",IF(AND(D147="TRANSGENDER",E147="OBC",F147="URBAN"),"R",IF(AND(D147="TRANSGENDER",E147="SC",F147="URBAN"),"S",IF(AND(D147="TRANSGENDER",E147="ST",F147="URBAN"),"T",IF(AND(D147="TRANSGENDER",E147="GEN",F147="RURAL"),"U",IF(AND(D147="TRANSGENDER",E147="OBC",F147="RURAL"),"V",IF(AND(D147="TRANSGENDER",E147="SC",F147="RURAL"),"W",IF(AND(D147="TRANSGENDER",E147="ST",F147="RURAL"),"X",""))))))))))))))))))))))))</f>
        <v/>
      </c>
      <c r="L147" s="35"/>
    </row>
    <row r="148" spans="1:12" s="3" customFormat="1" ht="24.95" customHeight="1" x14ac:dyDescent="0.2">
      <c r="A148" s="10" t="str">
        <f t="shared" si="5"/>
        <v/>
      </c>
      <c r="B148" s="24" t="str">
        <f t="shared" si="6"/>
        <v xml:space="preserve">  </v>
      </c>
      <c r="C148" s="6"/>
      <c r="D148" s="9"/>
      <c r="E148" s="9"/>
      <c r="F148" s="9"/>
      <c r="G148" s="11"/>
      <c r="H148" s="9"/>
      <c r="I148" s="6"/>
      <c r="J148" s="6"/>
      <c r="K148" s="10" t="str">
        <f t="shared" si="7"/>
        <v/>
      </c>
      <c r="L148" s="35"/>
    </row>
    <row r="149" spans="1:12" s="3" customFormat="1" ht="24.95" customHeight="1" x14ac:dyDescent="0.2">
      <c r="A149" s="10" t="str">
        <f t="shared" ref="A149:A212" si="8">IF(C149&gt;0,A148+1,"")</f>
        <v/>
      </c>
      <c r="B149" s="24" t="str">
        <f t="shared" si="6"/>
        <v xml:space="preserve">  </v>
      </c>
      <c r="C149" s="6"/>
      <c r="D149" s="9"/>
      <c r="E149" s="9"/>
      <c r="F149" s="9"/>
      <c r="G149" s="11"/>
      <c r="H149" s="9"/>
      <c r="I149" s="6"/>
      <c r="J149" s="6"/>
      <c r="K149" s="10" t="str">
        <f t="shared" si="7"/>
        <v/>
      </c>
      <c r="L149" s="35"/>
    </row>
    <row r="150" spans="1:12" s="3" customFormat="1" ht="24.95" customHeight="1" x14ac:dyDescent="0.2">
      <c r="A150" s="10" t="str">
        <f t="shared" si="8"/>
        <v/>
      </c>
      <c r="B150" s="24" t="str">
        <f t="shared" si="6"/>
        <v xml:space="preserve">  </v>
      </c>
      <c r="C150" s="6"/>
      <c r="D150" s="9"/>
      <c r="E150" s="9"/>
      <c r="F150" s="9"/>
      <c r="G150" s="11"/>
      <c r="H150" s="9"/>
      <c r="I150" s="6"/>
      <c r="J150" s="6"/>
      <c r="K150" s="10" t="str">
        <f t="shared" si="7"/>
        <v/>
      </c>
      <c r="L150" s="35"/>
    </row>
    <row r="151" spans="1:12" s="3" customFormat="1" ht="24.95" customHeight="1" x14ac:dyDescent="0.2">
      <c r="A151" s="10" t="str">
        <f t="shared" si="8"/>
        <v/>
      </c>
      <c r="B151" s="24" t="str">
        <f t="shared" si="6"/>
        <v xml:space="preserve">  </v>
      </c>
      <c r="C151" s="6"/>
      <c r="D151" s="9"/>
      <c r="E151" s="9"/>
      <c r="F151" s="9"/>
      <c r="G151" s="11"/>
      <c r="H151" s="9"/>
      <c r="I151" s="6"/>
      <c r="J151" s="6"/>
      <c r="K151" s="10" t="str">
        <f t="shared" si="7"/>
        <v/>
      </c>
      <c r="L151" s="35"/>
    </row>
    <row r="152" spans="1:12" s="3" customFormat="1" ht="24.95" customHeight="1" x14ac:dyDescent="0.2">
      <c r="A152" s="10" t="str">
        <f t="shared" si="8"/>
        <v/>
      </c>
      <c r="B152" s="24" t="str">
        <f t="shared" si="6"/>
        <v xml:space="preserve">  </v>
      </c>
      <c r="C152" s="6"/>
      <c r="D152" s="9"/>
      <c r="E152" s="9"/>
      <c r="F152" s="9"/>
      <c r="G152" s="11"/>
      <c r="H152" s="9"/>
      <c r="I152" s="6"/>
      <c r="J152" s="6"/>
      <c r="K152" s="10" t="str">
        <f t="shared" si="7"/>
        <v/>
      </c>
      <c r="L152" s="35"/>
    </row>
    <row r="153" spans="1:12" s="3" customFormat="1" ht="24.95" customHeight="1" x14ac:dyDescent="0.2">
      <c r="A153" s="10" t="str">
        <f t="shared" si="8"/>
        <v/>
      </c>
      <c r="B153" s="24" t="str">
        <f t="shared" si="6"/>
        <v xml:space="preserve">  </v>
      </c>
      <c r="C153" s="6"/>
      <c r="D153" s="9"/>
      <c r="E153" s="9"/>
      <c r="F153" s="9"/>
      <c r="G153" s="11"/>
      <c r="H153" s="9"/>
      <c r="I153" s="6"/>
      <c r="J153" s="6"/>
      <c r="K153" s="10" t="str">
        <f t="shared" si="7"/>
        <v/>
      </c>
      <c r="L153" s="35"/>
    </row>
    <row r="154" spans="1:12" s="3" customFormat="1" ht="24.95" customHeight="1" x14ac:dyDescent="0.2">
      <c r="A154" s="10" t="str">
        <f t="shared" si="8"/>
        <v/>
      </c>
      <c r="B154" s="24" t="str">
        <f t="shared" si="6"/>
        <v xml:space="preserve">  </v>
      </c>
      <c r="C154" s="6"/>
      <c r="D154" s="9"/>
      <c r="E154" s="9"/>
      <c r="F154" s="9"/>
      <c r="G154" s="11"/>
      <c r="H154" s="9"/>
      <c r="I154" s="6"/>
      <c r="J154" s="6"/>
      <c r="K154" s="10" t="str">
        <f t="shared" si="7"/>
        <v/>
      </c>
      <c r="L154" s="35"/>
    </row>
    <row r="155" spans="1:12" s="3" customFormat="1" ht="24.95" customHeight="1" x14ac:dyDescent="0.2">
      <c r="A155" s="10" t="str">
        <f t="shared" si="8"/>
        <v/>
      </c>
      <c r="B155" s="24" t="str">
        <f t="shared" si="6"/>
        <v xml:space="preserve">  </v>
      </c>
      <c r="C155" s="6"/>
      <c r="D155" s="9"/>
      <c r="E155" s="9"/>
      <c r="F155" s="9"/>
      <c r="G155" s="11"/>
      <c r="H155" s="9"/>
      <c r="I155" s="6"/>
      <c r="J155" s="6"/>
      <c r="K155" s="10" t="str">
        <f t="shared" si="7"/>
        <v/>
      </c>
      <c r="L155" s="35"/>
    </row>
    <row r="156" spans="1:12" s="3" customFormat="1" ht="24.95" customHeight="1" x14ac:dyDescent="0.2">
      <c r="A156" s="10" t="str">
        <f t="shared" si="8"/>
        <v/>
      </c>
      <c r="B156" s="24" t="str">
        <f t="shared" si="6"/>
        <v xml:space="preserve">  </v>
      </c>
      <c r="C156" s="6"/>
      <c r="D156" s="9"/>
      <c r="E156" s="9"/>
      <c r="F156" s="9"/>
      <c r="G156" s="11"/>
      <c r="H156" s="9"/>
      <c r="I156" s="6"/>
      <c r="J156" s="6"/>
      <c r="K156" s="10" t="str">
        <f t="shared" si="7"/>
        <v/>
      </c>
      <c r="L156" s="35"/>
    </row>
    <row r="157" spans="1:12" s="3" customFormat="1" ht="24.95" customHeight="1" x14ac:dyDescent="0.2">
      <c r="A157" s="10" t="str">
        <f t="shared" si="8"/>
        <v/>
      </c>
      <c r="B157" s="24" t="str">
        <f t="shared" si="6"/>
        <v xml:space="preserve">  </v>
      </c>
      <c r="C157" s="12"/>
      <c r="D157" s="9"/>
      <c r="E157" s="9"/>
      <c r="F157" s="9"/>
      <c r="G157" s="11"/>
      <c r="H157" s="9"/>
      <c r="I157" s="12"/>
      <c r="J157" s="12"/>
      <c r="K157" s="10" t="str">
        <f t="shared" si="7"/>
        <v/>
      </c>
      <c r="L157" s="35"/>
    </row>
    <row r="158" spans="1:12" s="3" customFormat="1" ht="24.95" customHeight="1" x14ac:dyDescent="0.2">
      <c r="A158" s="10" t="str">
        <f t="shared" si="8"/>
        <v/>
      </c>
      <c r="B158" s="24" t="str">
        <f t="shared" si="6"/>
        <v xml:space="preserve">  </v>
      </c>
      <c r="C158" s="6"/>
      <c r="D158" s="9"/>
      <c r="E158" s="9"/>
      <c r="F158" s="9"/>
      <c r="G158" s="11"/>
      <c r="H158" s="9"/>
      <c r="I158" s="6"/>
      <c r="J158" s="6"/>
      <c r="K158" s="10" t="str">
        <f t="shared" si="7"/>
        <v/>
      </c>
      <c r="L158" s="35"/>
    </row>
    <row r="159" spans="1:12" s="3" customFormat="1" ht="24.95" customHeight="1" x14ac:dyDescent="0.2">
      <c r="A159" s="10" t="str">
        <f t="shared" si="8"/>
        <v/>
      </c>
      <c r="B159" s="24" t="str">
        <f t="shared" si="6"/>
        <v xml:space="preserve">  </v>
      </c>
      <c r="C159" s="6"/>
      <c r="D159" s="9"/>
      <c r="E159" s="9"/>
      <c r="F159" s="9"/>
      <c r="G159" s="11"/>
      <c r="H159" s="9"/>
      <c r="I159" s="6"/>
      <c r="J159" s="6"/>
      <c r="K159" s="10" t="str">
        <f t="shared" si="7"/>
        <v/>
      </c>
      <c r="L159" s="35"/>
    </row>
    <row r="160" spans="1:12" s="3" customFormat="1" ht="24.95" customHeight="1" x14ac:dyDescent="0.2">
      <c r="A160" s="10" t="str">
        <f t="shared" si="8"/>
        <v/>
      </c>
      <c r="B160" s="24" t="str">
        <f t="shared" si="6"/>
        <v xml:space="preserve">  </v>
      </c>
      <c r="C160" s="6"/>
      <c r="D160" s="9"/>
      <c r="E160" s="9"/>
      <c r="F160" s="9"/>
      <c r="G160" s="11"/>
      <c r="H160" s="9"/>
      <c r="I160" s="6"/>
      <c r="J160" s="6"/>
      <c r="K160" s="10" t="str">
        <f t="shared" si="7"/>
        <v/>
      </c>
      <c r="L160" s="35"/>
    </row>
    <row r="161" spans="1:12" s="3" customFormat="1" ht="24.95" customHeight="1" x14ac:dyDescent="0.2">
      <c r="A161" s="10" t="str">
        <f t="shared" si="8"/>
        <v/>
      </c>
      <c r="B161" s="24" t="str">
        <f t="shared" si="6"/>
        <v xml:space="preserve">  </v>
      </c>
      <c r="C161" s="6"/>
      <c r="D161" s="9"/>
      <c r="E161" s="9"/>
      <c r="F161" s="9"/>
      <c r="G161" s="11"/>
      <c r="H161" s="9"/>
      <c r="I161" s="6"/>
      <c r="J161" s="6"/>
      <c r="K161" s="10" t="str">
        <f t="shared" si="7"/>
        <v/>
      </c>
      <c r="L161" s="35"/>
    </row>
    <row r="162" spans="1:12" s="3" customFormat="1" ht="24.95" customHeight="1" x14ac:dyDescent="0.2">
      <c r="A162" s="10" t="str">
        <f t="shared" si="8"/>
        <v/>
      </c>
      <c r="B162" s="24" t="str">
        <f t="shared" si="6"/>
        <v xml:space="preserve">  </v>
      </c>
      <c r="C162" s="6"/>
      <c r="D162" s="9"/>
      <c r="E162" s="9"/>
      <c r="F162" s="9"/>
      <c r="G162" s="11"/>
      <c r="H162" s="9"/>
      <c r="I162" s="6"/>
      <c r="J162" s="6"/>
      <c r="K162" s="10" t="str">
        <f t="shared" si="7"/>
        <v/>
      </c>
      <c r="L162" s="35"/>
    </row>
    <row r="163" spans="1:12" s="3" customFormat="1" ht="24.95" customHeight="1" x14ac:dyDescent="0.2">
      <c r="A163" s="10" t="str">
        <f t="shared" si="8"/>
        <v/>
      </c>
      <c r="B163" s="24" t="str">
        <f t="shared" si="6"/>
        <v xml:space="preserve">  </v>
      </c>
      <c r="C163" s="6"/>
      <c r="D163" s="9"/>
      <c r="E163" s="9"/>
      <c r="F163" s="9"/>
      <c r="G163" s="11"/>
      <c r="H163" s="9"/>
      <c r="I163" s="6"/>
      <c r="J163" s="6"/>
      <c r="K163" s="10" t="str">
        <f t="shared" si="7"/>
        <v/>
      </c>
      <c r="L163" s="35"/>
    </row>
    <row r="164" spans="1:12" s="3" customFormat="1" ht="24.95" customHeight="1" x14ac:dyDescent="0.2">
      <c r="A164" s="10" t="str">
        <f t="shared" si="8"/>
        <v/>
      </c>
      <c r="B164" s="24" t="str">
        <f t="shared" si="6"/>
        <v xml:space="preserve">  </v>
      </c>
      <c r="C164" s="6"/>
      <c r="D164" s="9"/>
      <c r="E164" s="9"/>
      <c r="F164" s="9"/>
      <c r="G164" s="11"/>
      <c r="H164" s="9"/>
      <c r="I164" s="6"/>
      <c r="J164" s="6"/>
      <c r="K164" s="10" t="str">
        <f t="shared" si="7"/>
        <v/>
      </c>
      <c r="L164" s="35"/>
    </row>
    <row r="165" spans="1:12" s="3" customFormat="1" ht="24.95" customHeight="1" x14ac:dyDescent="0.2">
      <c r="A165" s="10" t="str">
        <f t="shared" si="8"/>
        <v/>
      </c>
      <c r="B165" s="24" t="str">
        <f t="shared" si="6"/>
        <v xml:space="preserve">  </v>
      </c>
      <c r="C165" s="6"/>
      <c r="D165" s="9"/>
      <c r="E165" s="9"/>
      <c r="F165" s="9"/>
      <c r="G165" s="11"/>
      <c r="H165" s="9"/>
      <c r="I165" s="6"/>
      <c r="J165" s="6"/>
      <c r="K165" s="10" t="str">
        <f t="shared" si="7"/>
        <v/>
      </c>
      <c r="L165" s="35"/>
    </row>
    <row r="166" spans="1:12" s="3" customFormat="1" ht="24.95" customHeight="1" x14ac:dyDescent="0.2">
      <c r="A166" s="10" t="str">
        <f t="shared" si="8"/>
        <v/>
      </c>
      <c r="B166" s="24" t="str">
        <f t="shared" si="6"/>
        <v xml:space="preserve">  </v>
      </c>
      <c r="C166" s="6"/>
      <c r="D166" s="9"/>
      <c r="E166" s="9"/>
      <c r="F166" s="9"/>
      <c r="G166" s="11"/>
      <c r="H166" s="9"/>
      <c r="I166" s="6"/>
      <c r="J166" s="6"/>
      <c r="K166" s="10" t="str">
        <f t="shared" si="7"/>
        <v/>
      </c>
      <c r="L166" s="35"/>
    </row>
    <row r="167" spans="1:12" s="3" customFormat="1" ht="24.95" customHeight="1" x14ac:dyDescent="0.2">
      <c r="A167" s="10" t="str">
        <f t="shared" si="8"/>
        <v/>
      </c>
      <c r="B167" s="24" t="str">
        <f t="shared" si="6"/>
        <v xml:space="preserve">  </v>
      </c>
      <c r="C167" s="6"/>
      <c r="D167" s="9"/>
      <c r="E167" s="9"/>
      <c r="F167" s="9"/>
      <c r="G167" s="11"/>
      <c r="H167" s="9"/>
      <c r="I167" s="6"/>
      <c r="J167" s="6"/>
      <c r="K167" s="10" t="str">
        <f t="shared" si="7"/>
        <v/>
      </c>
      <c r="L167" s="35"/>
    </row>
    <row r="168" spans="1:12" s="3" customFormat="1" ht="24.95" customHeight="1" x14ac:dyDescent="0.2">
      <c r="A168" s="10" t="str">
        <f t="shared" si="8"/>
        <v/>
      </c>
      <c r="B168" s="24" t="str">
        <f t="shared" si="6"/>
        <v xml:space="preserve">  </v>
      </c>
      <c r="C168" s="6"/>
      <c r="D168" s="9"/>
      <c r="E168" s="9"/>
      <c r="F168" s="9"/>
      <c r="G168" s="11"/>
      <c r="H168" s="9"/>
      <c r="I168" s="6"/>
      <c r="J168" s="6"/>
      <c r="K168" s="10" t="str">
        <f t="shared" si="7"/>
        <v/>
      </c>
      <c r="L168" s="35"/>
    </row>
    <row r="169" spans="1:12" s="3" customFormat="1" ht="24.95" customHeight="1" x14ac:dyDescent="0.2">
      <c r="A169" s="10" t="str">
        <f t="shared" si="8"/>
        <v/>
      </c>
      <c r="B169" s="24" t="str">
        <f t="shared" si="6"/>
        <v xml:space="preserve">  </v>
      </c>
      <c r="C169" s="6"/>
      <c r="D169" s="9"/>
      <c r="E169" s="9"/>
      <c r="F169" s="9"/>
      <c r="G169" s="11"/>
      <c r="H169" s="9"/>
      <c r="I169" s="6"/>
      <c r="J169" s="6"/>
      <c r="K169" s="10" t="str">
        <f t="shared" si="7"/>
        <v/>
      </c>
      <c r="L169" s="35"/>
    </row>
    <row r="170" spans="1:12" s="3" customFormat="1" ht="24.95" customHeight="1" x14ac:dyDescent="0.2">
      <c r="A170" s="10" t="str">
        <f t="shared" si="8"/>
        <v/>
      </c>
      <c r="B170" s="24" t="str">
        <f t="shared" si="6"/>
        <v xml:space="preserve">  </v>
      </c>
      <c r="C170" s="6"/>
      <c r="D170" s="9"/>
      <c r="E170" s="9"/>
      <c r="F170" s="9"/>
      <c r="G170" s="11"/>
      <c r="H170" s="9"/>
      <c r="I170" s="6"/>
      <c r="J170" s="6"/>
      <c r="K170" s="10" t="str">
        <f t="shared" si="7"/>
        <v/>
      </c>
      <c r="L170" s="35"/>
    </row>
    <row r="171" spans="1:12" s="3" customFormat="1" ht="24.95" customHeight="1" x14ac:dyDescent="0.2">
      <c r="A171" s="10" t="str">
        <f t="shared" si="8"/>
        <v/>
      </c>
      <c r="B171" s="24" t="str">
        <f t="shared" si="6"/>
        <v xml:space="preserve">  </v>
      </c>
      <c r="C171" s="6"/>
      <c r="D171" s="9"/>
      <c r="E171" s="9"/>
      <c r="F171" s="9"/>
      <c r="G171" s="11"/>
      <c r="H171" s="9"/>
      <c r="I171" s="6"/>
      <c r="J171" s="6"/>
      <c r="K171" s="10" t="str">
        <f t="shared" si="7"/>
        <v/>
      </c>
      <c r="L171" s="35"/>
    </row>
    <row r="172" spans="1:12" s="3" customFormat="1" ht="24.95" customHeight="1" x14ac:dyDescent="0.2">
      <c r="A172" s="10" t="str">
        <f t="shared" si="8"/>
        <v/>
      </c>
      <c r="B172" s="24" t="str">
        <f t="shared" si="6"/>
        <v xml:space="preserve">  </v>
      </c>
      <c r="C172" s="6"/>
      <c r="D172" s="9"/>
      <c r="E172" s="9"/>
      <c r="F172" s="9"/>
      <c r="G172" s="11"/>
      <c r="H172" s="9"/>
      <c r="I172" s="6"/>
      <c r="J172" s="6"/>
      <c r="K172" s="10" t="str">
        <f t="shared" si="7"/>
        <v/>
      </c>
      <c r="L172" s="35"/>
    </row>
    <row r="173" spans="1:12" s="3" customFormat="1" ht="24.95" customHeight="1" x14ac:dyDescent="0.2">
      <c r="A173" s="10" t="str">
        <f t="shared" si="8"/>
        <v/>
      </c>
      <c r="B173" s="24" t="str">
        <f t="shared" si="6"/>
        <v xml:space="preserve">  </v>
      </c>
      <c r="C173" s="6"/>
      <c r="D173" s="9"/>
      <c r="E173" s="9"/>
      <c r="F173" s="9"/>
      <c r="G173" s="11"/>
      <c r="H173" s="9"/>
      <c r="I173" s="6"/>
      <c r="J173" s="6"/>
      <c r="K173" s="10" t="str">
        <f t="shared" si="7"/>
        <v/>
      </c>
      <c r="L173" s="35"/>
    </row>
    <row r="174" spans="1:12" s="3" customFormat="1" ht="24.95" customHeight="1" x14ac:dyDescent="0.2">
      <c r="A174" s="10" t="str">
        <f t="shared" si="8"/>
        <v/>
      </c>
      <c r="B174" s="24" t="str">
        <f t="shared" si="6"/>
        <v xml:space="preserve">  </v>
      </c>
      <c r="C174" s="6"/>
      <c r="D174" s="9"/>
      <c r="E174" s="9"/>
      <c r="F174" s="9"/>
      <c r="G174" s="11"/>
      <c r="H174" s="9"/>
      <c r="I174" s="6"/>
      <c r="J174" s="6"/>
      <c r="K174" s="10" t="str">
        <f t="shared" si="7"/>
        <v/>
      </c>
      <c r="L174" s="35"/>
    </row>
    <row r="175" spans="1:12" s="3" customFormat="1" ht="24.95" customHeight="1" x14ac:dyDescent="0.2">
      <c r="A175" s="10" t="str">
        <f t="shared" si="8"/>
        <v/>
      </c>
      <c r="B175" s="24" t="str">
        <f t="shared" si="6"/>
        <v xml:space="preserve">  </v>
      </c>
      <c r="C175" s="6"/>
      <c r="D175" s="9"/>
      <c r="E175" s="9"/>
      <c r="F175" s="9"/>
      <c r="G175" s="11"/>
      <c r="H175" s="9"/>
      <c r="I175" s="6"/>
      <c r="J175" s="6"/>
      <c r="K175" s="10" t="str">
        <f t="shared" si="7"/>
        <v/>
      </c>
      <c r="L175" s="35"/>
    </row>
    <row r="176" spans="1:12" s="3" customFormat="1" ht="24.95" customHeight="1" x14ac:dyDescent="0.2">
      <c r="A176" s="10" t="str">
        <f t="shared" si="8"/>
        <v/>
      </c>
      <c r="B176" s="24" t="str">
        <f t="shared" si="6"/>
        <v xml:space="preserve">  </v>
      </c>
      <c r="C176" s="6"/>
      <c r="D176" s="9"/>
      <c r="E176" s="9"/>
      <c r="F176" s="9"/>
      <c r="G176" s="11"/>
      <c r="H176" s="9"/>
      <c r="I176" s="6"/>
      <c r="J176" s="6"/>
      <c r="K176" s="10" t="str">
        <f t="shared" si="7"/>
        <v/>
      </c>
      <c r="L176" s="35"/>
    </row>
    <row r="177" spans="1:12" s="3" customFormat="1" ht="24.95" customHeight="1" x14ac:dyDescent="0.2">
      <c r="A177" s="10" t="str">
        <f t="shared" si="8"/>
        <v/>
      </c>
      <c r="B177" s="24" t="str">
        <f t="shared" si="6"/>
        <v xml:space="preserve">  </v>
      </c>
      <c r="C177" s="6"/>
      <c r="D177" s="9"/>
      <c r="E177" s="9"/>
      <c r="F177" s="9"/>
      <c r="G177" s="11"/>
      <c r="H177" s="9"/>
      <c r="I177" s="6"/>
      <c r="J177" s="6"/>
      <c r="K177" s="10" t="str">
        <f t="shared" si="7"/>
        <v/>
      </c>
      <c r="L177" s="35"/>
    </row>
    <row r="178" spans="1:12" s="3" customFormat="1" ht="24.95" customHeight="1" x14ac:dyDescent="0.2">
      <c r="A178" s="10" t="str">
        <f t="shared" si="8"/>
        <v/>
      </c>
      <c r="B178" s="24" t="str">
        <f t="shared" si="6"/>
        <v xml:space="preserve">  </v>
      </c>
      <c r="C178" s="6"/>
      <c r="D178" s="9"/>
      <c r="E178" s="9"/>
      <c r="F178" s="9"/>
      <c r="G178" s="11"/>
      <c r="H178" s="9"/>
      <c r="I178" s="6"/>
      <c r="J178" s="6"/>
      <c r="K178" s="10" t="str">
        <f t="shared" si="7"/>
        <v/>
      </c>
      <c r="L178" s="35"/>
    </row>
    <row r="179" spans="1:12" s="3" customFormat="1" ht="24.95" customHeight="1" x14ac:dyDescent="0.2">
      <c r="A179" s="10" t="str">
        <f t="shared" si="8"/>
        <v/>
      </c>
      <c r="B179" s="24" t="str">
        <f t="shared" si="6"/>
        <v xml:space="preserve">  </v>
      </c>
      <c r="C179" s="6"/>
      <c r="D179" s="9"/>
      <c r="E179" s="9"/>
      <c r="F179" s="9"/>
      <c r="G179" s="11"/>
      <c r="H179" s="9"/>
      <c r="I179" s="6"/>
      <c r="J179" s="6"/>
      <c r="K179" s="10" t="str">
        <f t="shared" si="7"/>
        <v/>
      </c>
      <c r="L179" s="35"/>
    </row>
    <row r="180" spans="1:12" s="3" customFormat="1" ht="24.95" customHeight="1" x14ac:dyDescent="0.2">
      <c r="A180" s="10" t="str">
        <f t="shared" si="8"/>
        <v/>
      </c>
      <c r="B180" s="24" t="str">
        <f t="shared" si="6"/>
        <v xml:space="preserve">  </v>
      </c>
      <c r="C180" s="6"/>
      <c r="D180" s="9"/>
      <c r="E180" s="9"/>
      <c r="F180" s="9"/>
      <c r="G180" s="11"/>
      <c r="H180" s="9"/>
      <c r="I180" s="6"/>
      <c r="J180" s="6"/>
      <c r="K180" s="10" t="str">
        <f t="shared" si="7"/>
        <v/>
      </c>
      <c r="L180" s="35"/>
    </row>
    <row r="181" spans="1:12" s="3" customFormat="1" ht="24.95" customHeight="1" x14ac:dyDescent="0.2">
      <c r="A181" s="10" t="str">
        <f t="shared" si="8"/>
        <v/>
      </c>
      <c r="B181" s="24" t="str">
        <f t="shared" si="6"/>
        <v xml:space="preserve">  </v>
      </c>
      <c r="C181" s="6"/>
      <c r="D181" s="9"/>
      <c r="E181" s="9"/>
      <c r="F181" s="9"/>
      <c r="G181" s="11"/>
      <c r="H181" s="9"/>
      <c r="I181" s="6"/>
      <c r="J181" s="6"/>
      <c r="K181" s="10" t="str">
        <f t="shared" si="7"/>
        <v/>
      </c>
      <c r="L181" s="35"/>
    </row>
    <row r="182" spans="1:12" s="3" customFormat="1" ht="24.95" customHeight="1" x14ac:dyDescent="0.2">
      <c r="A182" s="10" t="str">
        <f t="shared" si="8"/>
        <v/>
      </c>
      <c r="B182" s="24" t="str">
        <f t="shared" si="6"/>
        <v xml:space="preserve">  </v>
      </c>
      <c r="C182" s="6"/>
      <c r="D182" s="9"/>
      <c r="E182" s="9"/>
      <c r="F182" s="9"/>
      <c r="G182" s="11"/>
      <c r="H182" s="9"/>
      <c r="I182" s="6"/>
      <c r="J182" s="6"/>
      <c r="K182" s="10" t="str">
        <f t="shared" si="7"/>
        <v/>
      </c>
      <c r="L182" s="35"/>
    </row>
    <row r="183" spans="1:12" s="3" customFormat="1" ht="24.95" customHeight="1" x14ac:dyDescent="0.2">
      <c r="A183" s="10" t="str">
        <f t="shared" si="8"/>
        <v/>
      </c>
      <c r="B183" s="24" t="str">
        <f t="shared" si="6"/>
        <v xml:space="preserve">  </v>
      </c>
      <c r="C183" s="6"/>
      <c r="D183" s="9"/>
      <c r="E183" s="9"/>
      <c r="F183" s="9"/>
      <c r="G183" s="11"/>
      <c r="H183" s="9"/>
      <c r="I183" s="6"/>
      <c r="J183" s="6"/>
      <c r="K183" s="10" t="str">
        <f t="shared" si="7"/>
        <v/>
      </c>
      <c r="L183" s="35"/>
    </row>
    <row r="184" spans="1:12" s="3" customFormat="1" ht="24.95" customHeight="1" x14ac:dyDescent="0.2">
      <c r="A184" s="10" t="str">
        <f t="shared" si="8"/>
        <v/>
      </c>
      <c r="B184" s="24" t="str">
        <f t="shared" si="6"/>
        <v xml:space="preserve">  </v>
      </c>
      <c r="C184" s="6"/>
      <c r="D184" s="9"/>
      <c r="E184" s="9"/>
      <c r="F184" s="9"/>
      <c r="G184" s="11"/>
      <c r="H184" s="9"/>
      <c r="I184" s="6"/>
      <c r="J184" s="6"/>
      <c r="K184" s="10" t="str">
        <f t="shared" si="7"/>
        <v/>
      </c>
      <c r="L184" s="35"/>
    </row>
    <row r="185" spans="1:12" s="3" customFormat="1" ht="24.95" customHeight="1" x14ac:dyDescent="0.2">
      <c r="A185" s="10" t="str">
        <f t="shared" si="8"/>
        <v/>
      </c>
      <c r="B185" s="24" t="str">
        <f t="shared" si="6"/>
        <v xml:space="preserve">  </v>
      </c>
      <c r="C185" s="6"/>
      <c r="D185" s="9"/>
      <c r="E185" s="9"/>
      <c r="F185" s="9"/>
      <c r="G185" s="11"/>
      <c r="H185" s="9"/>
      <c r="I185" s="6"/>
      <c r="J185" s="6"/>
      <c r="K185" s="10" t="str">
        <f t="shared" si="7"/>
        <v/>
      </c>
      <c r="L185" s="35"/>
    </row>
    <row r="186" spans="1:12" s="3" customFormat="1" ht="24.95" customHeight="1" x14ac:dyDescent="0.2">
      <c r="A186" s="10" t="str">
        <f t="shared" si="8"/>
        <v/>
      </c>
      <c r="B186" s="24" t="str">
        <f t="shared" si="6"/>
        <v xml:space="preserve">  </v>
      </c>
      <c r="C186" s="6"/>
      <c r="D186" s="9"/>
      <c r="E186" s="9"/>
      <c r="F186" s="9"/>
      <c r="G186" s="11"/>
      <c r="H186" s="9"/>
      <c r="I186" s="6"/>
      <c r="J186" s="6"/>
      <c r="K186" s="10" t="str">
        <f t="shared" si="7"/>
        <v/>
      </c>
      <c r="L186" s="35"/>
    </row>
    <row r="187" spans="1:12" s="3" customFormat="1" ht="24.95" customHeight="1" x14ac:dyDescent="0.2">
      <c r="A187" s="10" t="str">
        <f t="shared" si="8"/>
        <v/>
      </c>
      <c r="B187" s="24" t="str">
        <f t="shared" si="6"/>
        <v xml:space="preserve">  </v>
      </c>
      <c r="C187" s="6"/>
      <c r="D187" s="9"/>
      <c r="E187" s="9"/>
      <c r="F187" s="9"/>
      <c r="G187" s="11"/>
      <c r="H187" s="9"/>
      <c r="I187" s="6"/>
      <c r="J187" s="6"/>
      <c r="K187" s="10" t="str">
        <f t="shared" si="7"/>
        <v/>
      </c>
      <c r="L187" s="35"/>
    </row>
    <row r="188" spans="1:12" s="3" customFormat="1" ht="24.95" customHeight="1" x14ac:dyDescent="0.2">
      <c r="A188" s="10" t="str">
        <f t="shared" si="8"/>
        <v/>
      </c>
      <c r="B188" s="24" t="str">
        <f t="shared" si="6"/>
        <v xml:space="preserve">  </v>
      </c>
      <c r="C188" s="6"/>
      <c r="D188" s="9"/>
      <c r="E188" s="9"/>
      <c r="F188" s="9"/>
      <c r="G188" s="11"/>
      <c r="H188" s="9"/>
      <c r="I188" s="6"/>
      <c r="J188" s="6"/>
      <c r="K188" s="10" t="str">
        <f t="shared" si="7"/>
        <v/>
      </c>
      <c r="L188" s="35"/>
    </row>
    <row r="189" spans="1:12" s="3" customFormat="1" ht="24.95" customHeight="1" x14ac:dyDescent="0.2">
      <c r="A189" s="10" t="str">
        <f t="shared" si="8"/>
        <v/>
      </c>
      <c r="B189" s="24" t="str">
        <f t="shared" si="6"/>
        <v xml:space="preserve">  </v>
      </c>
      <c r="C189" s="6"/>
      <c r="D189" s="9"/>
      <c r="E189" s="9"/>
      <c r="F189" s="9"/>
      <c r="G189" s="11"/>
      <c r="H189" s="9"/>
      <c r="I189" s="6"/>
      <c r="J189" s="6"/>
      <c r="K189" s="10" t="str">
        <f t="shared" si="7"/>
        <v/>
      </c>
      <c r="L189" s="35"/>
    </row>
    <row r="190" spans="1:12" s="3" customFormat="1" ht="24.95" customHeight="1" x14ac:dyDescent="0.2">
      <c r="A190" s="10" t="str">
        <f t="shared" si="8"/>
        <v/>
      </c>
      <c r="B190" s="24" t="str">
        <f t="shared" si="6"/>
        <v xml:space="preserve">  </v>
      </c>
      <c r="C190" s="6"/>
      <c r="D190" s="9"/>
      <c r="E190" s="9"/>
      <c r="F190" s="9"/>
      <c r="G190" s="11"/>
      <c r="H190" s="9"/>
      <c r="I190" s="6"/>
      <c r="J190" s="6"/>
      <c r="K190" s="10" t="str">
        <f t="shared" si="7"/>
        <v/>
      </c>
      <c r="L190" s="35"/>
    </row>
    <row r="191" spans="1:12" s="3" customFormat="1" ht="24.95" customHeight="1" x14ac:dyDescent="0.2">
      <c r="A191" s="10" t="str">
        <f t="shared" si="8"/>
        <v/>
      </c>
      <c r="B191" s="24" t="str">
        <f t="shared" si="6"/>
        <v xml:space="preserve">  </v>
      </c>
      <c r="C191" s="6"/>
      <c r="D191" s="9"/>
      <c r="E191" s="9"/>
      <c r="F191" s="9"/>
      <c r="G191" s="11"/>
      <c r="H191" s="9"/>
      <c r="I191" s="6"/>
      <c r="J191" s="6"/>
      <c r="K191" s="10" t="str">
        <f t="shared" si="7"/>
        <v/>
      </c>
      <c r="L191" s="35"/>
    </row>
    <row r="192" spans="1:12" s="3" customFormat="1" ht="24.95" customHeight="1" x14ac:dyDescent="0.2">
      <c r="A192" s="10" t="str">
        <f t="shared" si="8"/>
        <v/>
      </c>
      <c r="B192" s="24" t="str">
        <f t="shared" si="6"/>
        <v xml:space="preserve">  </v>
      </c>
      <c r="C192" s="6"/>
      <c r="D192" s="9"/>
      <c r="E192" s="9"/>
      <c r="F192" s="9"/>
      <c r="G192" s="11"/>
      <c r="H192" s="9"/>
      <c r="I192" s="6"/>
      <c r="J192" s="6"/>
      <c r="K192" s="10" t="str">
        <f t="shared" si="7"/>
        <v/>
      </c>
      <c r="L192" s="35"/>
    </row>
    <row r="193" spans="1:12" s="3" customFormat="1" ht="24.95" customHeight="1" x14ac:dyDescent="0.2">
      <c r="A193" s="10" t="str">
        <f t="shared" si="8"/>
        <v/>
      </c>
      <c r="B193" s="24" t="str">
        <f t="shared" si="6"/>
        <v xml:space="preserve">  </v>
      </c>
      <c r="C193" s="6"/>
      <c r="D193" s="9"/>
      <c r="E193" s="9"/>
      <c r="F193" s="9"/>
      <c r="G193" s="11"/>
      <c r="H193" s="9"/>
      <c r="I193" s="6"/>
      <c r="J193" s="6"/>
      <c r="K193" s="10" t="str">
        <f t="shared" si="7"/>
        <v/>
      </c>
      <c r="L193" s="35"/>
    </row>
    <row r="194" spans="1:12" s="3" customFormat="1" ht="24.95" customHeight="1" x14ac:dyDescent="0.2">
      <c r="A194" s="10" t="str">
        <f t="shared" si="8"/>
        <v/>
      </c>
      <c r="B194" s="24" t="str">
        <f t="shared" si="6"/>
        <v xml:space="preserve">  </v>
      </c>
      <c r="C194" s="6"/>
      <c r="D194" s="9"/>
      <c r="E194" s="9"/>
      <c r="F194" s="9"/>
      <c r="G194" s="11"/>
      <c r="H194" s="9"/>
      <c r="I194" s="6"/>
      <c r="J194" s="6"/>
      <c r="K194" s="10" t="str">
        <f t="shared" si="7"/>
        <v/>
      </c>
      <c r="L194" s="35"/>
    </row>
    <row r="195" spans="1:12" s="3" customFormat="1" ht="24.95" customHeight="1" x14ac:dyDescent="0.2">
      <c r="A195" s="10" t="str">
        <f t="shared" si="8"/>
        <v/>
      </c>
      <c r="B195" s="24" t="str">
        <f t="shared" si="6"/>
        <v xml:space="preserve">  </v>
      </c>
      <c r="C195" s="6"/>
      <c r="D195" s="9"/>
      <c r="E195" s="9"/>
      <c r="F195" s="9"/>
      <c r="G195" s="11"/>
      <c r="H195" s="9"/>
      <c r="I195" s="6"/>
      <c r="J195" s="6"/>
      <c r="K195" s="10" t="str">
        <f t="shared" si="7"/>
        <v/>
      </c>
      <c r="L195" s="35"/>
    </row>
    <row r="196" spans="1:12" s="3" customFormat="1" ht="24.95" customHeight="1" x14ac:dyDescent="0.2">
      <c r="A196" s="10" t="str">
        <f t="shared" si="8"/>
        <v/>
      </c>
      <c r="B196" s="24" t="str">
        <f t="shared" si="6"/>
        <v xml:space="preserve">  </v>
      </c>
      <c r="C196" s="6"/>
      <c r="D196" s="9"/>
      <c r="E196" s="9"/>
      <c r="F196" s="9"/>
      <c r="G196" s="11"/>
      <c r="H196" s="9"/>
      <c r="I196" s="6"/>
      <c r="J196" s="6"/>
      <c r="K196" s="10" t="str">
        <f t="shared" si="7"/>
        <v/>
      </c>
      <c r="L196" s="35"/>
    </row>
    <row r="197" spans="1:12" s="3" customFormat="1" ht="24.95" customHeight="1" x14ac:dyDescent="0.2">
      <c r="A197" s="10" t="str">
        <f t="shared" si="8"/>
        <v/>
      </c>
      <c r="B197" s="24" t="str">
        <f t="shared" si="6"/>
        <v xml:space="preserve">  </v>
      </c>
      <c r="C197" s="6"/>
      <c r="D197" s="9"/>
      <c r="E197" s="9"/>
      <c r="F197" s="9"/>
      <c r="G197" s="11"/>
      <c r="H197" s="9"/>
      <c r="I197" s="6"/>
      <c r="J197" s="6"/>
      <c r="K197" s="10" t="str">
        <f t="shared" si="7"/>
        <v/>
      </c>
      <c r="L197" s="35"/>
    </row>
    <row r="198" spans="1:12" s="3" customFormat="1" ht="24.95" customHeight="1" x14ac:dyDescent="0.2">
      <c r="A198" s="10" t="str">
        <f t="shared" si="8"/>
        <v/>
      </c>
      <c r="B198" s="24" t="str">
        <f t="shared" si="6"/>
        <v xml:space="preserve">  </v>
      </c>
      <c r="C198" s="6"/>
      <c r="D198" s="9"/>
      <c r="E198" s="9"/>
      <c r="F198" s="9"/>
      <c r="G198" s="11"/>
      <c r="H198" s="9"/>
      <c r="I198" s="6"/>
      <c r="J198" s="6"/>
      <c r="K198" s="10" t="str">
        <f t="shared" si="7"/>
        <v/>
      </c>
      <c r="L198" s="35"/>
    </row>
    <row r="199" spans="1:12" s="3" customFormat="1" ht="24.95" customHeight="1" x14ac:dyDescent="0.2">
      <c r="A199" s="10" t="str">
        <f t="shared" si="8"/>
        <v/>
      </c>
      <c r="B199" s="24" t="str">
        <f t="shared" si="6"/>
        <v xml:space="preserve">  </v>
      </c>
      <c r="C199" s="6"/>
      <c r="D199" s="9"/>
      <c r="E199" s="9"/>
      <c r="F199" s="9"/>
      <c r="G199" s="11"/>
      <c r="H199" s="9"/>
      <c r="I199" s="6"/>
      <c r="J199" s="6"/>
      <c r="K199" s="10" t="str">
        <f t="shared" si="7"/>
        <v/>
      </c>
      <c r="L199" s="35"/>
    </row>
    <row r="200" spans="1:12" s="3" customFormat="1" ht="24.95" customHeight="1" x14ac:dyDescent="0.2">
      <c r="A200" s="10" t="str">
        <f t="shared" si="8"/>
        <v/>
      </c>
      <c r="B200" s="24" t="str">
        <f t="shared" si="6"/>
        <v xml:space="preserve">  </v>
      </c>
      <c r="C200" s="6"/>
      <c r="D200" s="9"/>
      <c r="E200" s="9"/>
      <c r="F200" s="9"/>
      <c r="G200" s="11"/>
      <c r="H200" s="9"/>
      <c r="I200" s="6"/>
      <c r="J200" s="6"/>
      <c r="K200" s="10" t="str">
        <f t="shared" si="7"/>
        <v/>
      </c>
      <c r="L200" s="35"/>
    </row>
    <row r="201" spans="1:12" s="3" customFormat="1" ht="24.95" customHeight="1" x14ac:dyDescent="0.2">
      <c r="A201" s="10" t="str">
        <f t="shared" si="8"/>
        <v/>
      </c>
      <c r="B201" s="24" t="str">
        <f t="shared" si="6"/>
        <v xml:space="preserve">  </v>
      </c>
      <c r="C201" s="6"/>
      <c r="D201" s="9"/>
      <c r="E201" s="9"/>
      <c r="F201" s="9"/>
      <c r="G201" s="11"/>
      <c r="H201" s="9"/>
      <c r="I201" s="6"/>
      <c r="J201" s="6"/>
      <c r="K201" s="10" t="str">
        <f t="shared" si="7"/>
        <v/>
      </c>
      <c r="L201" s="35"/>
    </row>
    <row r="202" spans="1:12" s="3" customFormat="1" ht="24.95" customHeight="1" x14ac:dyDescent="0.2">
      <c r="A202" s="10" t="str">
        <f t="shared" si="8"/>
        <v/>
      </c>
      <c r="B202" s="24" t="str">
        <f t="shared" si="6"/>
        <v xml:space="preserve">  </v>
      </c>
      <c r="C202" s="6"/>
      <c r="D202" s="9"/>
      <c r="E202" s="9"/>
      <c r="F202" s="9"/>
      <c r="G202" s="11"/>
      <c r="H202" s="9"/>
      <c r="I202" s="6"/>
      <c r="J202" s="6"/>
      <c r="K202" s="10" t="str">
        <f t="shared" si="7"/>
        <v/>
      </c>
      <c r="L202" s="35"/>
    </row>
    <row r="203" spans="1:12" s="3" customFormat="1" ht="24.95" customHeight="1" x14ac:dyDescent="0.2">
      <c r="A203" s="10" t="str">
        <f t="shared" si="8"/>
        <v/>
      </c>
      <c r="B203" s="24" t="str">
        <f t="shared" si="6"/>
        <v xml:space="preserve">  </v>
      </c>
      <c r="C203" s="6"/>
      <c r="D203" s="9"/>
      <c r="E203" s="9"/>
      <c r="F203" s="9"/>
      <c r="G203" s="11"/>
      <c r="H203" s="9"/>
      <c r="I203" s="6"/>
      <c r="J203" s="6"/>
      <c r="K203" s="10" t="str">
        <f t="shared" si="7"/>
        <v/>
      </c>
      <c r="L203" s="35"/>
    </row>
    <row r="204" spans="1:12" s="3" customFormat="1" ht="24.95" customHeight="1" x14ac:dyDescent="0.2">
      <c r="A204" s="10" t="str">
        <f t="shared" si="8"/>
        <v/>
      </c>
      <c r="B204" s="24" t="str">
        <f t="shared" si="6"/>
        <v xml:space="preserve">  </v>
      </c>
      <c r="C204" s="6"/>
      <c r="D204" s="9"/>
      <c r="E204" s="9"/>
      <c r="F204" s="9"/>
      <c r="G204" s="11"/>
      <c r="H204" s="9"/>
      <c r="I204" s="6"/>
      <c r="J204" s="6"/>
      <c r="K204" s="10" t="str">
        <f t="shared" si="7"/>
        <v/>
      </c>
      <c r="L204" s="35"/>
    </row>
    <row r="205" spans="1:12" s="3" customFormat="1" ht="24.95" customHeight="1" x14ac:dyDescent="0.2">
      <c r="A205" s="10" t="str">
        <f t="shared" si="8"/>
        <v/>
      </c>
      <c r="B205" s="24" t="str">
        <f t="shared" si="6"/>
        <v xml:space="preserve">  </v>
      </c>
      <c r="C205" s="6"/>
      <c r="D205" s="9"/>
      <c r="E205" s="9"/>
      <c r="F205" s="9"/>
      <c r="G205" s="11"/>
      <c r="H205" s="9"/>
      <c r="I205" s="6"/>
      <c r="J205" s="6"/>
      <c r="K205" s="10" t="str">
        <f t="shared" si="7"/>
        <v/>
      </c>
      <c r="L205" s="35"/>
    </row>
    <row r="206" spans="1:12" s="3" customFormat="1" ht="24.95" customHeight="1" x14ac:dyDescent="0.2">
      <c r="A206" s="10" t="str">
        <f t="shared" si="8"/>
        <v/>
      </c>
      <c r="B206" s="24" t="str">
        <f t="shared" si="6"/>
        <v xml:space="preserve">  </v>
      </c>
      <c r="C206" s="6"/>
      <c r="D206" s="9"/>
      <c r="E206" s="9"/>
      <c r="F206" s="9"/>
      <c r="G206" s="11"/>
      <c r="H206" s="9"/>
      <c r="I206" s="6"/>
      <c r="J206" s="6"/>
      <c r="K206" s="10" t="str">
        <f t="shared" si="7"/>
        <v/>
      </c>
      <c r="L206" s="35"/>
    </row>
    <row r="207" spans="1:12" s="3" customFormat="1" ht="24.95" customHeight="1" x14ac:dyDescent="0.2">
      <c r="A207" s="10" t="str">
        <f t="shared" si="8"/>
        <v/>
      </c>
      <c r="B207" s="24" t="str">
        <f t="shared" si="6"/>
        <v xml:space="preserve">  </v>
      </c>
      <c r="C207" s="6"/>
      <c r="D207" s="9"/>
      <c r="E207" s="9"/>
      <c r="F207" s="9"/>
      <c r="G207" s="11"/>
      <c r="H207" s="9"/>
      <c r="I207" s="6"/>
      <c r="J207" s="6"/>
      <c r="K207" s="10" t="str">
        <f t="shared" si="7"/>
        <v/>
      </c>
      <c r="L207" s="35"/>
    </row>
    <row r="208" spans="1:12" s="3" customFormat="1" ht="24.95" customHeight="1" x14ac:dyDescent="0.2">
      <c r="A208" s="10" t="str">
        <f t="shared" si="8"/>
        <v/>
      </c>
      <c r="B208" s="24" t="str">
        <f t="shared" si="6"/>
        <v xml:space="preserve">  </v>
      </c>
      <c r="C208" s="6"/>
      <c r="D208" s="9"/>
      <c r="E208" s="9"/>
      <c r="F208" s="9"/>
      <c r="G208" s="11"/>
      <c r="H208" s="9"/>
      <c r="I208" s="6"/>
      <c r="J208" s="6"/>
      <c r="K208" s="10" t="str">
        <f t="shared" si="7"/>
        <v/>
      </c>
      <c r="L208" s="35"/>
    </row>
    <row r="209" spans="1:12" s="3" customFormat="1" ht="24.95" customHeight="1" x14ac:dyDescent="0.2">
      <c r="A209" s="10" t="str">
        <f t="shared" si="8"/>
        <v/>
      </c>
      <c r="B209" s="24" t="str">
        <f t="shared" si="6"/>
        <v xml:space="preserve">  </v>
      </c>
      <c r="C209" s="6"/>
      <c r="D209" s="9"/>
      <c r="E209" s="9"/>
      <c r="F209" s="9"/>
      <c r="G209" s="11"/>
      <c r="H209" s="9"/>
      <c r="I209" s="6"/>
      <c r="J209" s="6"/>
      <c r="K209" s="10" t="str">
        <f t="shared" si="7"/>
        <v/>
      </c>
      <c r="L209" s="35"/>
    </row>
    <row r="210" spans="1:12" s="3" customFormat="1" ht="24.95" customHeight="1" x14ac:dyDescent="0.2">
      <c r="A210" s="10" t="str">
        <f t="shared" si="8"/>
        <v/>
      </c>
      <c r="B210" s="24" t="str">
        <f t="shared" si="6"/>
        <v xml:space="preserve">  </v>
      </c>
      <c r="C210" s="6"/>
      <c r="D210" s="9"/>
      <c r="E210" s="9"/>
      <c r="F210" s="9"/>
      <c r="G210" s="11"/>
      <c r="H210" s="9"/>
      <c r="I210" s="6"/>
      <c r="J210" s="6"/>
      <c r="K210" s="10" t="str">
        <f t="shared" si="7"/>
        <v/>
      </c>
      <c r="L210" s="35"/>
    </row>
    <row r="211" spans="1:12" s="3" customFormat="1" ht="24.95" customHeight="1" x14ac:dyDescent="0.2">
      <c r="A211" s="10" t="str">
        <f t="shared" si="8"/>
        <v/>
      </c>
      <c r="B211" s="24" t="str">
        <f t="shared" ref="B211:B274" si="9">CONCATENATE(K211," ",J211," ",L211)</f>
        <v xml:space="preserve">  </v>
      </c>
      <c r="C211" s="6"/>
      <c r="D211" s="9"/>
      <c r="E211" s="9"/>
      <c r="F211" s="9"/>
      <c r="G211" s="11"/>
      <c r="H211" s="9"/>
      <c r="I211" s="6"/>
      <c r="J211" s="6"/>
      <c r="K211" s="10" t="str">
        <f t="shared" ref="K211:K274" si="10">IF(AND(D211="GIRL",E211="GEN",F211="URBAN"),"E",IF(AND(D211="GIRL",E211="SC",F211="URBAN"),"G",IF(AND(D211="GIRL",E211="OBC",F211="URBAN"),"F",IF(AND(D211="GIRL",E211="ST",F211="URBAN"),"H",IF(AND(D211="GIRL",E211="GEN",F211="RURAL"),"M",IF(AND(D211="GIRL",E211="SC",F211="RURAL"),"O",IF(AND(D211="GIRL",E211="OBC",F211="RURAL"),"N",IF(AND(D211="GIRL",E211="ST",F211="RURAL"),"P",IF(AND(D211="BOY",E211="GEN",F211="URBAN"),"A",IF(AND(D211="BOY",E211="SC",F211="URBAN"),"C",IF(AND(D211="BOY",E211="OBC",F211="URBAN"),"B",IF(AND(D211="BOY",E211="ST",F211="URBAN"),"D",IF(AND(D211="BOY",E211="GEN",F211="RURAL"),"I",IF(AND(D211="BOY",E211="SC",F211="RURAL"),"K",IF(AND(D211="BOY",E211="OBC",F211="RURAL"),"J",IF(AND(D211="BOY",E211="ST",F211="RURAL"),"L",IF(AND(D211="TRANSGENDER",E211="GEN",F211="URBAN"),"Q",IF(AND(D211="TRANSGENDER",E211="OBC",F211="URBAN"),"R",IF(AND(D211="TRANSGENDER",E211="SC",F211="URBAN"),"S",IF(AND(D211="TRANSGENDER",E211="ST",F211="URBAN"),"T",IF(AND(D211="TRANSGENDER",E211="GEN",F211="RURAL"),"U",IF(AND(D211="TRANSGENDER",E211="OBC",F211="RURAL"),"V",IF(AND(D211="TRANSGENDER",E211="SC",F211="RURAL"),"W",IF(AND(D211="TRANSGENDER",E211="ST",F211="RURAL"),"X",""))))))))))))))))))))))))</f>
        <v/>
      </c>
      <c r="L211" s="35"/>
    </row>
    <row r="212" spans="1:12" s="3" customFormat="1" ht="24.95" customHeight="1" x14ac:dyDescent="0.2">
      <c r="A212" s="10" t="str">
        <f t="shared" si="8"/>
        <v/>
      </c>
      <c r="B212" s="24" t="str">
        <f t="shared" si="9"/>
        <v xml:space="preserve">  </v>
      </c>
      <c r="C212" s="6"/>
      <c r="D212" s="9"/>
      <c r="E212" s="9"/>
      <c r="F212" s="9"/>
      <c r="G212" s="11"/>
      <c r="H212" s="9"/>
      <c r="I212" s="6"/>
      <c r="J212" s="6"/>
      <c r="K212" s="10" t="str">
        <f t="shared" si="10"/>
        <v/>
      </c>
      <c r="L212" s="35"/>
    </row>
    <row r="213" spans="1:12" s="3" customFormat="1" ht="24.95" customHeight="1" x14ac:dyDescent="0.2">
      <c r="A213" s="10" t="str">
        <f t="shared" ref="A213:A276" si="11">IF(C213&gt;0,A212+1,"")</f>
        <v/>
      </c>
      <c r="B213" s="24" t="str">
        <f t="shared" si="9"/>
        <v xml:space="preserve">  </v>
      </c>
      <c r="C213" s="6"/>
      <c r="D213" s="9"/>
      <c r="E213" s="9"/>
      <c r="F213" s="9"/>
      <c r="G213" s="11"/>
      <c r="H213" s="9"/>
      <c r="I213" s="6"/>
      <c r="J213" s="6"/>
      <c r="K213" s="10" t="str">
        <f t="shared" si="10"/>
        <v/>
      </c>
      <c r="L213" s="35"/>
    </row>
    <row r="214" spans="1:12" s="3" customFormat="1" ht="24.95" customHeight="1" x14ac:dyDescent="0.2">
      <c r="A214" s="10" t="str">
        <f t="shared" si="11"/>
        <v/>
      </c>
      <c r="B214" s="24" t="str">
        <f t="shared" si="9"/>
        <v xml:space="preserve">  </v>
      </c>
      <c r="C214" s="6"/>
      <c r="D214" s="9"/>
      <c r="E214" s="9"/>
      <c r="F214" s="9"/>
      <c r="G214" s="11"/>
      <c r="H214" s="9"/>
      <c r="I214" s="6"/>
      <c r="J214" s="6"/>
      <c r="K214" s="10" t="str">
        <f t="shared" si="10"/>
        <v/>
      </c>
      <c r="L214" s="35"/>
    </row>
    <row r="215" spans="1:12" s="3" customFormat="1" ht="24.95" customHeight="1" x14ac:dyDescent="0.2">
      <c r="A215" s="10" t="str">
        <f t="shared" si="11"/>
        <v/>
      </c>
      <c r="B215" s="24" t="str">
        <f t="shared" si="9"/>
        <v xml:space="preserve">  </v>
      </c>
      <c r="C215" s="6"/>
      <c r="D215" s="9"/>
      <c r="E215" s="9"/>
      <c r="F215" s="9"/>
      <c r="G215" s="11"/>
      <c r="H215" s="9"/>
      <c r="I215" s="6"/>
      <c r="J215" s="6"/>
      <c r="K215" s="10" t="str">
        <f t="shared" si="10"/>
        <v/>
      </c>
      <c r="L215" s="35"/>
    </row>
    <row r="216" spans="1:12" s="3" customFormat="1" ht="24.95" customHeight="1" x14ac:dyDescent="0.2">
      <c r="A216" s="10" t="str">
        <f t="shared" si="11"/>
        <v/>
      </c>
      <c r="B216" s="24" t="str">
        <f t="shared" si="9"/>
        <v xml:space="preserve">  </v>
      </c>
      <c r="C216" s="6"/>
      <c r="D216" s="9"/>
      <c r="E216" s="9"/>
      <c r="F216" s="9"/>
      <c r="G216" s="11"/>
      <c r="H216" s="9"/>
      <c r="I216" s="6"/>
      <c r="J216" s="6"/>
      <c r="K216" s="10" t="str">
        <f t="shared" si="10"/>
        <v/>
      </c>
      <c r="L216" s="35"/>
    </row>
    <row r="217" spans="1:12" s="3" customFormat="1" ht="24.95" customHeight="1" x14ac:dyDescent="0.2">
      <c r="A217" s="10" t="str">
        <f t="shared" si="11"/>
        <v/>
      </c>
      <c r="B217" s="24" t="str">
        <f t="shared" si="9"/>
        <v xml:space="preserve">  </v>
      </c>
      <c r="C217" s="6"/>
      <c r="D217" s="9"/>
      <c r="E217" s="9"/>
      <c r="F217" s="9"/>
      <c r="G217" s="11"/>
      <c r="H217" s="9"/>
      <c r="I217" s="6"/>
      <c r="J217" s="6"/>
      <c r="K217" s="10" t="str">
        <f t="shared" si="10"/>
        <v/>
      </c>
      <c r="L217" s="35"/>
    </row>
    <row r="218" spans="1:12" s="3" customFormat="1" ht="24.95" customHeight="1" x14ac:dyDescent="0.2">
      <c r="A218" s="10" t="str">
        <f t="shared" si="11"/>
        <v/>
      </c>
      <c r="B218" s="24" t="str">
        <f t="shared" si="9"/>
        <v xml:space="preserve">  </v>
      </c>
      <c r="C218" s="6"/>
      <c r="D218" s="9"/>
      <c r="E218" s="9"/>
      <c r="F218" s="9"/>
      <c r="G218" s="11"/>
      <c r="H218" s="9"/>
      <c r="I218" s="6"/>
      <c r="J218" s="6"/>
      <c r="K218" s="10" t="str">
        <f t="shared" si="10"/>
        <v/>
      </c>
      <c r="L218" s="35"/>
    </row>
    <row r="219" spans="1:12" s="3" customFormat="1" ht="24.95" customHeight="1" x14ac:dyDescent="0.2">
      <c r="A219" s="10" t="str">
        <f t="shared" si="11"/>
        <v/>
      </c>
      <c r="B219" s="24" t="str">
        <f t="shared" si="9"/>
        <v xml:space="preserve">  </v>
      </c>
      <c r="C219" s="6"/>
      <c r="D219" s="9"/>
      <c r="E219" s="9"/>
      <c r="F219" s="9"/>
      <c r="G219" s="11"/>
      <c r="H219" s="9"/>
      <c r="I219" s="6"/>
      <c r="J219" s="6"/>
      <c r="K219" s="10" t="str">
        <f t="shared" si="10"/>
        <v/>
      </c>
      <c r="L219" s="35"/>
    </row>
    <row r="220" spans="1:12" s="3" customFormat="1" ht="24.95" customHeight="1" x14ac:dyDescent="0.2">
      <c r="A220" s="10" t="str">
        <f t="shared" si="11"/>
        <v/>
      </c>
      <c r="B220" s="24" t="str">
        <f t="shared" si="9"/>
        <v xml:space="preserve">  </v>
      </c>
      <c r="C220" s="6"/>
      <c r="D220" s="9"/>
      <c r="E220" s="9"/>
      <c r="F220" s="9"/>
      <c r="G220" s="11"/>
      <c r="H220" s="9"/>
      <c r="I220" s="6"/>
      <c r="J220" s="6"/>
      <c r="K220" s="10" t="str">
        <f t="shared" si="10"/>
        <v/>
      </c>
      <c r="L220" s="35"/>
    </row>
    <row r="221" spans="1:12" s="3" customFormat="1" ht="24.95" customHeight="1" x14ac:dyDescent="0.2">
      <c r="A221" s="10" t="str">
        <f t="shared" si="11"/>
        <v/>
      </c>
      <c r="B221" s="24" t="str">
        <f t="shared" si="9"/>
        <v xml:space="preserve">  </v>
      </c>
      <c r="C221" s="6"/>
      <c r="D221" s="9"/>
      <c r="E221" s="9"/>
      <c r="F221" s="9"/>
      <c r="G221" s="11"/>
      <c r="H221" s="9"/>
      <c r="I221" s="6"/>
      <c r="J221" s="6"/>
      <c r="K221" s="10" t="str">
        <f t="shared" si="10"/>
        <v/>
      </c>
      <c r="L221" s="35"/>
    </row>
    <row r="222" spans="1:12" s="3" customFormat="1" ht="24.95" customHeight="1" x14ac:dyDescent="0.2">
      <c r="A222" s="10" t="str">
        <f t="shared" si="11"/>
        <v/>
      </c>
      <c r="B222" s="24" t="str">
        <f t="shared" si="9"/>
        <v xml:space="preserve">  </v>
      </c>
      <c r="C222" s="6"/>
      <c r="D222" s="9"/>
      <c r="E222" s="9"/>
      <c r="F222" s="9"/>
      <c r="G222" s="11"/>
      <c r="H222" s="9"/>
      <c r="I222" s="6"/>
      <c r="J222" s="6"/>
      <c r="K222" s="10" t="str">
        <f t="shared" si="10"/>
        <v/>
      </c>
      <c r="L222" s="35"/>
    </row>
    <row r="223" spans="1:12" s="3" customFormat="1" ht="24.95" customHeight="1" x14ac:dyDescent="0.2">
      <c r="A223" s="10" t="str">
        <f t="shared" si="11"/>
        <v/>
      </c>
      <c r="B223" s="24" t="str">
        <f t="shared" si="9"/>
        <v xml:space="preserve">  </v>
      </c>
      <c r="C223" s="6"/>
      <c r="D223" s="9"/>
      <c r="E223" s="9"/>
      <c r="F223" s="9"/>
      <c r="G223" s="11"/>
      <c r="H223" s="9"/>
      <c r="I223" s="6"/>
      <c r="J223" s="6"/>
      <c r="K223" s="10" t="str">
        <f t="shared" si="10"/>
        <v/>
      </c>
      <c r="L223" s="35"/>
    </row>
    <row r="224" spans="1:12" s="3" customFormat="1" ht="24.95" customHeight="1" x14ac:dyDescent="0.2">
      <c r="A224" s="10" t="str">
        <f t="shared" si="11"/>
        <v/>
      </c>
      <c r="B224" s="24" t="str">
        <f t="shared" si="9"/>
        <v xml:space="preserve">  </v>
      </c>
      <c r="C224" s="6"/>
      <c r="D224" s="9"/>
      <c r="E224" s="9"/>
      <c r="F224" s="9"/>
      <c r="G224" s="11"/>
      <c r="H224" s="9"/>
      <c r="I224" s="6"/>
      <c r="J224" s="6"/>
      <c r="K224" s="10" t="str">
        <f t="shared" si="10"/>
        <v/>
      </c>
      <c r="L224" s="35"/>
    </row>
    <row r="225" spans="1:12" s="3" customFormat="1" ht="24.95" customHeight="1" x14ac:dyDescent="0.2">
      <c r="A225" s="10" t="str">
        <f t="shared" si="11"/>
        <v/>
      </c>
      <c r="B225" s="24" t="str">
        <f t="shared" si="9"/>
        <v xml:space="preserve">  </v>
      </c>
      <c r="C225" s="6"/>
      <c r="D225" s="9"/>
      <c r="E225" s="9"/>
      <c r="F225" s="9"/>
      <c r="G225" s="11"/>
      <c r="H225" s="9"/>
      <c r="I225" s="6"/>
      <c r="J225" s="6"/>
      <c r="K225" s="10" t="str">
        <f t="shared" si="10"/>
        <v/>
      </c>
      <c r="L225" s="35"/>
    </row>
    <row r="226" spans="1:12" s="3" customFormat="1" ht="24.95" customHeight="1" x14ac:dyDescent="0.2">
      <c r="A226" s="10" t="str">
        <f t="shared" si="11"/>
        <v/>
      </c>
      <c r="B226" s="24" t="str">
        <f t="shared" si="9"/>
        <v xml:space="preserve">  </v>
      </c>
      <c r="C226" s="6"/>
      <c r="D226" s="9"/>
      <c r="E226" s="9"/>
      <c r="F226" s="9"/>
      <c r="G226" s="11"/>
      <c r="H226" s="9"/>
      <c r="I226" s="6"/>
      <c r="J226" s="6"/>
      <c r="K226" s="10" t="str">
        <f t="shared" si="10"/>
        <v/>
      </c>
      <c r="L226" s="35"/>
    </row>
    <row r="227" spans="1:12" s="3" customFormat="1" ht="24.95" customHeight="1" x14ac:dyDescent="0.2">
      <c r="A227" s="10" t="str">
        <f t="shared" si="11"/>
        <v/>
      </c>
      <c r="B227" s="24" t="str">
        <f t="shared" si="9"/>
        <v xml:space="preserve">  </v>
      </c>
      <c r="C227" s="6"/>
      <c r="D227" s="9"/>
      <c r="E227" s="9"/>
      <c r="F227" s="9"/>
      <c r="G227" s="11"/>
      <c r="H227" s="9"/>
      <c r="I227" s="6"/>
      <c r="J227" s="6"/>
      <c r="K227" s="10" t="str">
        <f t="shared" si="10"/>
        <v/>
      </c>
      <c r="L227" s="35"/>
    </row>
    <row r="228" spans="1:12" s="3" customFormat="1" ht="24.95" customHeight="1" x14ac:dyDescent="0.2">
      <c r="A228" s="10" t="str">
        <f t="shared" si="11"/>
        <v/>
      </c>
      <c r="B228" s="24" t="str">
        <f t="shared" si="9"/>
        <v xml:space="preserve">  </v>
      </c>
      <c r="C228" s="6"/>
      <c r="D228" s="9"/>
      <c r="E228" s="9"/>
      <c r="F228" s="9"/>
      <c r="G228" s="11"/>
      <c r="H228" s="9"/>
      <c r="I228" s="6"/>
      <c r="J228" s="6"/>
      <c r="K228" s="10" t="str">
        <f t="shared" si="10"/>
        <v/>
      </c>
      <c r="L228" s="35"/>
    </row>
    <row r="229" spans="1:12" s="3" customFormat="1" ht="24.95" customHeight="1" x14ac:dyDescent="0.2">
      <c r="A229" s="10" t="str">
        <f t="shared" si="11"/>
        <v/>
      </c>
      <c r="B229" s="24" t="str">
        <f t="shared" si="9"/>
        <v xml:space="preserve">  </v>
      </c>
      <c r="C229" s="6"/>
      <c r="D229" s="9"/>
      <c r="E229" s="9"/>
      <c r="F229" s="9"/>
      <c r="G229" s="11"/>
      <c r="H229" s="9"/>
      <c r="I229" s="6"/>
      <c r="J229" s="6"/>
      <c r="K229" s="10" t="str">
        <f t="shared" si="10"/>
        <v/>
      </c>
      <c r="L229" s="35"/>
    </row>
    <row r="230" spans="1:12" s="3" customFormat="1" ht="24.95" customHeight="1" x14ac:dyDescent="0.2">
      <c r="A230" s="10" t="str">
        <f t="shared" si="11"/>
        <v/>
      </c>
      <c r="B230" s="24" t="str">
        <f t="shared" si="9"/>
        <v xml:space="preserve">  </v>
      </c>
      <c r="C230" s="6"/>
      <c r="D230" s="9"/>
      <c r="E230" s="9"/>
      <c r="F230" s="9"/>
      <c r="G230" s="11"/>
      <c r="H230" s="9"/>
      <c r="I230" s="6"/>
      <c r="J230" s="6"/>
      <c r="K230" s="10" t="str">
        <f t="shared" si="10"/>
        <v/>
      </c>
      <c r="L230" s="35"/>
    </row>
    <row r="231" spans="1:12" s="3" customFormat="1" ht="24.95" customHeight="1" x14ac:dyDescent="0.2">
      <c r="A231" s="10" t="str">
        <f t="shared" si="11"/>
        <v/>
      </c>
      <c r="B231" s="24" t="str">
        <f t="shared" si="9"/>
        <v xml:space="preserve">  </v>
      </c>
      <c r="C231" s="6"/>
      <c r="D231" s="9"/>
      <c r="E231" s="9"/>
      <c r="F231" s="9"/>
      <c r="G231" s="11"/>
      <c r="H231" s="9"/>
      <c r="I231" s="6"/>
      <c r="J231" s="6"/>
      <c r="K231" s="10" t="str">
        <f t="shared" si="10"/>
        <v/>
      </c>
      <c r="L231" s="35"/>
    </row>
    <row r="232" spans="1:12" s="3" customFormat="1" ht="24.95" customHeight="1" x14ac:dyDescent="0.2">
      <c r="A232" s="10" t="str">
        <f t="shared" si="11"/>
        <v/>
      </c>
      <c r="B232" s="24" t="str">
        <f t="shared" si="9"/>
        <v xml:space="preserve">  </v>
      </c>
      <c r="C232" s="6"/>
      <c r="D232" s="9"/>
      <c r="E232" s="9"/>
      <c r="F232" s="9"/>
      <c r="G232" s="11"/>
      <c r="H232" s="9"/>
      <c r="I232" s="6"/>
      <c r="J232" s="6"/>
      <c r="K232" s="10" t="str">
        <f t="shared" si="10"/>
        <v/>
      </c>
      <c r="L232" s="35"/>
    </row>
    <row r="233" spans="1:12" s="3" customFormat="1" ht="24.95" customHeight="1" x14ac:dyDescent="0.2">
      <c r="A233" s="10" t="str">
        <f t="shared" si="11"/>
        <v/>
      </c>
      <c r="B233" s="24" t="str">
        <f t="shared" si="9"/>
        <v xml:space="preserve">  </v>
      </c>
      <c r="C233" s="6"/>
      <c r="D233" s="9"/>
      <c r="E233" s="9"/>
      <c r="F233" s="9"/>
      <c r="G233" s="11"/>
      <c r="H233" s="9"/>
      <c r="I233" s="6"/>
      <c r="J233" s="6"/>
      <c r="K233" s="10" t="str">
        <f t="shared" si="10"/>
        <v/>
      </c>
      <c r="L233" s="35"/>
    </row>
    <row r="234" spans="1:12" s="3" customFormat="1" ht="24.95" customHeight="1" x14ac:dyDescent="0.2">
      <c r="A234" s="10" t="str">
        <f t="shared" si="11"/>
        <v/>
      </c>
      <c r="B234" s="24" t="str">
        <f t="shared" si="9"/>
        <v xml:space="preserve">  </v>
      </c>
      <c r="C234" s="6"/>
      <c r="D234" s="9"/>
      <c r="E234" s="9"/>
      <c r="F234" s="9"/>
      <c r="G234" s="11"/>
      <c r="H234" s="9"/>
      <c r="I234" s="6"/>
      <c r="J234" s="6"/>
      <c r="K234" s="10" t="str">
        <f t="shared" si="10"/>
        <v/>
      </c>
      <c r="L234" s="35"/>
    </row>
    <row r="235" spans="1:12" s="3" customFormat="1" ht="24.95" customHeight="1" x14ac:dyDescent="0.2">
      <c r="A235" s="10" t="str">
        <f t="shared" si="11"/>
        <v/>
      </c>
      <c r="B235" s="24" t="str">
        <f t="shared" si="9"/>
        <v xml:space="preserve">  </v>
      </c>
      <c r="C235" s="6"/>
      <c r="D235" s="9"/>
      <c r="E235" s="9"/>
      <c r="F235" s="9"/>
      <c r="G235" s="11"/>
      <c r="H235" s="9"/>
      <c r="I235" s="6"/>
      <c r="J235" s="6"/>
      <c r="K235" s="10" t="str">
        <f t="shared" si="10"/>
        <v/>
      </c>
      <c r="L235" s="35"/>
    </row>
    <row r="236" spans="1:12" s="3" customFormat="1" ht="24.95" customHeight="1" x14ac:dyDescent="0.2">
      <c r="A236" s="10" t="str">
        <f t="shared" si="11"/>
        <v/>
      </c>
      <c r="B236" s="24" t="str">
        <f t="shared" si="9"/>
        <v xml:space="preserve">  </v>
      </c>
      <c r="C236" s="6"/>
      <c r="D236" s="9"/>
      <c r="E236" s="9"/>
      <c r="F236" s="9"/>
      <c r="G236" s="11"/>
      <c r="H236" s="9"/>
      <c r="I236" s="6"/>
      <c r="J236" s="6"/>
      <c r="K236" s="10" t="str">
        <f t="shared" si="10"/>
        <v/>
      </c>
      <c r="L236" s="35"/>
    </row>
    <row r="237" spans="1:12" s="3" customFormat="1" ht="24.95" customHeight="1" x14ac:dyDescent="0.2">
      <c r="A237" s="10" t="str">
        <f t="shared" si="11"/>
        <v/>
      </c>
      <c r="B237" s="24" t="str">
        <f t="shared" si="9"/>
        <v xml:space="preserve">  </v>
      </c>
      <c r="C237" s="6"/>
      <c r="D237" s="9"/>
      <c r="E237" s="9"/>
      <c r="F237" s="9"/>
      <c r="G237" s="11"/>
      <c r="H237" s="9"/>
      <c r="I237" s="6"/>
      <c r="J237" s="6"/>
      <c r="K237" s="10" t="str">
        <f t="shared" si="10"/>
        <v/>
      </c>
      <c r="L237" s="35"/>
    </row>
    <row r="238" spans="1:12" s="3" customFormat="1" ht="24.95" customHeight="1" x14ac:dyDescent="0.2">
      <c r="A238" s="10" t="str">
        <f t="shared" si="11"/>
        <v/>
      </c>
      <c r="B238" s="24" t="str">
        <f t="shared" si="9"/>
        <v xml:space="preserve">  </v>
      </c>
      <c r="C238" s="6"/>
      <c r="D238" s="9"/>
      <c r="E238" s="9"/>
      <c r="F238" s="9"/>
      <c r="G238" s="11"/>
      <c r="H238" s="9"/>
      <c r="I238" s="6"/>
      <c r="J238" s="6"/>
      <c r="K238" s="10" t="str">
        <f t="shared" si="10"/>
        <v/>
      </c>
      <c r="L238" s="35"/>
    </row>
    <row r="239" spans="1:12" s="3" customFormat="1" ht="24.95" customHeight="1" x14ac:dyDescent="0.2">
      <c r="A239" s="10" t="str">
        <f t="shared" si="11"/>
        <v/>
      </c>
      <c r="B239" s="24" t="str">
        <f t="shared" si="9"/>
        <v xml:space="preserve">  </v>
      </c>
      <c r="C239" s="6"/>
      <c r="D239" s="9"/>
      <c r="E239" s="9"/>
      <c r="F239" s="9"/>
      <c r="G239" s="11"/>
      <c r="H239" s="9"/>
      <c r="I239" s="6"/>
      <c r="J239" s="6"/>
      <c r="K239" s="10" t="str">
        <f t="shared" si="10"/>
        <v/>
      </c>
      <c r="L239" s="35"/>
    </row>
    <row r="240" spans="1:12" s="3" customFormat="1" ht="24.95" customHeight="1" x14ac:dyDescent="0.2">
      <c r="A240" s="10" t="str">
        <f t="shared" si="11"/>
        <v/>
      </c>
      <c r="B240" s="24" t="str">
        <f t="shared" si="9"/>
        <v xml:space="preserve">  </v>
      </c>
      <c r="C240" s="6"/>
      <c r="D240" s="9"/>
      <c r="E240" s="9"/>
      <c r="F240" s="9"/>
      <c r="G240" s="11"/>
      <c r="H240" s="9"/>
      <c r="I240" s="6"/>
      <c r="J240" s="6"/>
      <c r="K240" s="10" t="str">
        <f t="shared" si="10"/>
        <v/>
      </c>
      <c r="L240" s="35"/>
    </row>
    <row r="241" spans="1:12" s="3" customFormat="1" ht="24.95" customHeight="1" x14ac:dyDescent="0.2">
      <c r="A241" s="10" t="str">
        <f t="shared" si="11"/>
        <v/>
      </c>
      <c r="B241" s="24" t="str">
        <f t="shared" si="9"/>
        <v xml:space="preserve">  </v>
      </c>
      <c r="C241" s="6"/>
      <c r="D241" s="9"/>
      <c r="E241" s="9"/>
      <c r="F241" s="9"/>
      <c r="G241" s="11"/>
      <c r="H241" s="9"/>
      <c r="I241" s="6"/>
      <c r="J241" s="6"/>
      <c r="K241" s="10" t="str">
        <f t="shared" si="10"/>
        <v/>
      </c>
      <c r="L241" s="35"/>
    </row>
    <row r="242" spans="1:12" s="3" customFormat="1" ht="24.95" customHeight="1" x14ac:dyDescent="0.2">
      <c r="A242" s="10" t="str">
        <f t="shared" si="11"/>
        <v/>
      </c>
      <c r="B242" s="24" t="str">
        <f t="shared" si="9"/>
        <v xml:space="preserve">  </v>
      </c>
      <c r="C242" s="6"/>
      <c r="D242" s="9"/>
      <c r="E242" s="9"/>
      <c r="F242" s="9"/>
      <c r="G242" s="11"/>
      <c r="H242" s="9"/>
      <c r="I242" s="6"/>
      <c r="J242" s="6"/>
      <c r="K242" s="10" t="str">
        <f t="shared" si="10"/>
        <v/>
      </c>
      <c r="L242" s="35"/>
    </row>
    <row r="243" spans="1:12" s="3" customFormat="1" ht="24.95" customHeight="1" x14ac:dyDescent="0.2">
      <c r="A243" s="10" t="str">
        <f t="shared" si="11"/>
        <v/>
      </c>
      <c r="B243" s="24" t="str">
        <f t="shared" si="9"/>
        <v xml:space="preserve">  </v>
      </c>
      <c r="C243" s="6"/>
      <c r="D243" s="9"/>
      <c r="E243" s="9"/>
      <c r="F243" s="9"/>
      <c r="G243" s="11"/>
      <c r="H243" s="9"/>
      <c r="I243" s="6"/>
      <c r="J243" s="6"/>
      <c r="K243" s="10" t="str">
        <f t="shared" si="10"/>
        <v/>
      </c>
      <c r="L243" s="35"/>
    </row>
    <row r="244" spans="1:12" s="3" customFormat="1" ht="24.95" customHeight="1" x14ac:dyDescent="0.2">
      <c r="A244" s="10" t="str">
        <f t="shared" si="11"/>
        <v/>
      </c>
      <c r="B244" s="24" t="str">
        <f t="shared" si="9"/>
        <v xml:space="preserve">  </v>
      </c>
      <c r="C244" s="6"/>
      <c r="D244" s="9"/>
      <c r="E244" s="9"/>
      <c r="F244" s="9"/>
      <c r="G244" s="11"/>
      <c r="H244" s="9"/>
      <c r="I244" s="6"/>
      <c r="J244" s="6"/>
      <c r="K244" s="10" t="str">
        <f t="shared" si="10"/>
        <v/>
      </c>
      <c r="L244" s="35"/>
    </row>
    <row r="245" spans="1:12" s="3" customFormat="1" ht="24.95" customHeight="1" x14ac:dyDescent="0.2">
      <c r="A245" s="10" t="str">
        <f t="shared" si="11"/>
        <v/>
      </c>
      <c r="B245" s="24" t="str">
        <f t="shared" si="9"/>
        <v xml:space="preserve">  </v>
      </c>
      <c r="C245" s="6"/>
      <c r="D245" s="9"/>
      <c r="E245" s="9"/>
      <c r="F245" s="9"/>
      <c r="G245" s="11"/>
      <c r="H245" s="9"/>
      <c r="I245" s="6"/>
      <c r="J245" s="6"/>
      <c r="K245" s="10" t="str">
        <f t="shared" si="10"/>
        <v/>
      </c>
      <c r="L245" s="35"/>
    </row>
    <row r="246" spans="1:12" s="3" customFormat="1" ht="24.95" customHeight="1" x14ac:dyDescent="0.2">
      <c r="A246" s="10" t="str">
        <f t="shared" si="11"/>
        <v/>
      </c>
      <c r="B246" s="24" t="str">
        <f t="shared" si="9"/>
        <v xml:space="preserve">  </v>
      </c>
      <c r="C246" s="6"/>
      <c r="D246" s="9"/>
      <c r="E246" s="9"/>
      <c r="F246" s="9"/>
      <c r="G246" s="11"/>
      <c r="H246" s="9"/>
      <c r="I246" s="6"/>
      <c r="J246" s="6"/>
      <c r="K246" s="10" t="str">
        <f t="shared" si="10"/>
        <v/>
      </c>
      <c r="L246" s="35"/>
    </row>
    <row r="247" spans="1:12" s="3" customFormat="1" ht="24.95" customHeight="1" x14ac:dyDescent="0.2">
      <c r="A247" s="10" t="str">
        <f t="shared" si="11"/>
        <v/>
      </c>
      <c r="B247" s="24" t="str">
        <f t="shared" si="9"/>
        <v xml:space="preserve">  </v>
      </c>
      <c r="C247" s="6"/>
      <c r="D247" s="9"/>
      <c r="E247" s="9"/>
      <c r="F247" s="9"/>
      <c r="G247" s="11"/>
      <c r="H247" s="9"/>
      <c r="I247" s="6"/>
      <c r="J247" s="6"/>
      <c r="K247" s="10" t="str">
        <f t="shared" si="10"/>
        <v/>
      </c>
      <c r="L247" s="35"/>
    </row>
    <row r="248" spans="1:12" s="3" customFormat="1" ht="24.95" customHeight="1" x14ac:dyDescent="0.2">
      <c r="A248" s="10" t="str">
        <f t="shared" si="11"/>
        <v/>
      </c>
      <c r="B248" s="24" t="str">
        <f t="shared" si="9"/>
        <v xml:space="preserve">  </v>
      </c>
      <c r="C248" s="6"/>
      <c r="D248" s="9"/>
      <c r="E248" s="9"/>
      <c r="F248" s="9"/>
      <c r="G248" s="11"/>
      <c r="H248" s="9"/>
      <c r="I248" s="6"/>
      <c r="J248" s="6"/>
      <c r="K248" s="10" t="str">
        <f t="shared" si="10"/>
        <v/>
      </c>
      <c r="L248" s="35"/>
    </row>
    <row r="249" spans="1:12" s="3" customFormat="1" ht="24.95" customHeight="1" x14ac:dyDescent="0.2">
      <c r="A249" s="10" t="str">
        <f t="shared" si="11"/>
        <v/>
      </c>
      <c r="B249" s="24" t="str">
        <f t="shared" si="9"/>
        <v xml:space="preserve">  </v>
      </c>
      <c r="C249" s="6"/>
      <c r="D249" s="9"/>
      <c r="E249" s="9"/>
      <c r="F249" s="9"/>
      <c r="G249" s="11"/>
      <c r="H249" s="9"/>
      <c r="I249" s="6"/>
      <c r="J249" s="6"/>
      <c r="K249" s="10" t="str">
        <f t="shared" si="10"/>
        <v/>
      </c>
      <c r="L249" s="35"/>
    </row>
    <row r="250" spans="1:12" s="3" customFormat="1" ht="24.95" customHeight="1" x14ac:dyDescent="0.2">
      <c r="A250" s="10" t="str">
        <f t="shared" si="11"/>
        <v/>
      </c>
      <c r="B250" s="24" t="str">
        <f t="shared" si="9"/>
        <v xml:space="preserve">  </v>
      </c>
      <c r="C250" s="6"/>
      <c r="D250" s="9"/>
      <c r="E250" s="9"/>
      <c r="F250" s="9"/>
      <c r="G250" s="11"/>
      <c r="H250" s="9"/>
      <c r="I250" s="6"/>
      <c r="J250" s="6"/>
      <c r="K250" s="10" t="str">
        <f t="shared" si="10"/>
        <v/>
      </c>
      <c r="L250" s="35"/>
    </row>
    <row r="251" spans="1:12" s="3" customFormat="1" ht="24.95" customHeight="1" x14ac:dyDescent="0.2">
      <c r="A251" s="10" t="str">
        <f t="shared" si="11"/>
        <v/>
      </c>
      <c r="B251" s="24" t="str">
        <f t="shared" si="9"/>
        <v xml:space="preserve">  </v>
      </c>
      <c r="C251" s="6"/>
      <c r="D251" s="9"/>
      <c r="E251" s="9"/>
      <c r="F251" s="9"/>
      <c r="G251" s="11"/>
      <c r="H251" s="9"/>
      <c r="I251" s="6"/>
      <c r="J251" s="6"/>
      <c r="K251" s="10" t="str">
        <f t="shared" si="10"/>
        <v/>
      </c>
      <c r="L251" s="35"/>
    </row>
    <row r="252" spans="1:12" s="3" customFormat="1" ht="24.95" customHeight="1" x14ac:dyDescent="0.2">
      <c r="A252" s="10" t="str">
        <f t="shared" si="11"/>
        <v/>
      </c>
      <c r="B252" s="24" t="str">
        <f t="shared" si="9"/>
        <v xml:space="preserve">  </v>
      </c>
      <c r="C252" s="6"/>
      <c r="D252" s="9"/>
      <c r="E252" s="9"/>
      <c r="F252" s="9"/>
      <c r="G252" s="11"/>
      <c r="H252" s="9"/>
      <c r="I252" s="6"/>
      <c r="J252" s="6"/>
      <c r="K252" s="10" t="str">
        <f t="shared" si="10"/>
        <v/>
      </c>
      <c r="L252" s="35"/>
    </row>
    <row r="253" spans="1:12" s="3" customFormat="1" ht="24.95" customHeight="1" x14ac:dyDescent="0.2">
      <c r="A253" s="10" t="str">
        <f t="shared" si="11"/>
        <v/>
      </c>
      <c r="B253" s="24" t="str">
        <f t="shared" si="9"/>
        <v xml:space="preserve">  </v>
      </c>
      <c r="C253" s="6"/>
      <c r="D253" s="9"/>
      <c r="E253" s="9"/>
      <c r="F253" s="9"/>
      <c r="G253" s="11"/>
      <c r="H253" s="9"/>
      <c r="I253" s="6"/>
      <c r="J253" s="6"/>
      <c r="K253" s="10" t="str">
        <f t="shared" si="10"/>
        <v/>
      </c>
      <c r="L253" s="35"/>
    </row>
    <row r="254" spans="1:12" s="3" customFormat="1" ht="24.95" customHeight="1" x14ac:dyDescent="0.2">
      <c r="A254" s="10" t="str">
        <f t="shared" si="11"/>
        <v/>
      </c>
      <c r="B254" s="24" t="str">
        <f t="shared" si="9"/>
        <v xml:space="preserve">  </v>
      </c>
      <c r="C254" s="6"/>
      <c r="D254" s="9"/>
      <c r="E254" s="9"/>
      <c r="F254" s="9"/>
      <c r="G254" s="11"/>
      <c r="H254" s="9"/>
      <c r="I254" s="6"/>
      <c r="J254" s="6"/>
      <c r="K254" s="10" t="str">
        <f t="shared" si="10"/>
        <v/>
      </c>
      <c r="L254" s="35"/>
    </row>
    <row r="255" spans="1:12" s="3" customFormat="1" ht="24.95" customHeight="1" x14ac:dyDescent="0.2">
      <c r="A255" s="10" t="str">
        <f t="shared" si="11"/>
        <v/>
      </c>
      <c r="B255" s="24" t="str">
        <f t="shared" si="9"/>
        <v xml:space="preserve">  </v>
      </c>
      <c r="C255" s="6"/>
      <c r="D255" s="9"/>
      <c r="E255" s="9"/>
      <c r="F255" s="9"/>
      <c r="G255" s="11"/>
      <c r="H255" s="9"/>
      <c r="I255" s="6"/>
      <c r="J255" s="6"/>
      <c r="K255" s="10" t="str">
        <f t="shared" si="10"/>
        <v/>
      </c>
      <c r="L255" s="35"/>
    </row>
    <row r="256" spans="1:12" s="3" customFormat="1" ht="24.95" customHeight="1" x14ac:dyDescent="0.2">
      <c r="A256" s="10" t="str">
        <f t="shared" si="11"/>
        <v/>
      </c>
      <c r="B256" s="24" t="str">
        <f t="shared" si="9"/>
        <v xml:space="preserve">  </v>
      </c>
      <c r="C256" s="6"/>
      <c r="D256" s="9"/>
      <c r="E256" s="9"/>
      <c r="F256" s="9"/>
      <c r="G256" s="11"/>
      <c r="H256" s="9"/>
      <c r="I256" s="6"/>
      <c r="J256" s="6"/>
      <c r="K256" s="10" t="str">
        <f t="shared" si="10"/>
        <v/>
      </c>
      <c r="L256" s="35"/>
    </row>
    <row r="257" spans="1:12" s="3" customFormat="1" ht="24.95" customHeight="1" x14ac:dyDescent="0.2">
      <c r="A257" s="10" t="str">
        <f t="shared" si="11"/>
        <v/>
      </c>
      <c r="B257" s="24" t="str">
        <f t="shared" si="9"/>
        <v xml:space="preserve">  </v>
      </c>
      <c r="C257" s="6"/>
      <c r="D257" s="9"/>
      <c r="E257" s="9"/>
      <c r="F257" s="9"/>
      <c r="G257" s="11"/>
      <c r="H257" s="9"/>
      <c r="I257" s="6"/>
      <c r="J257" s="6"/>
      <c r="K257" s="10" t="str">
        <f t="shared" si="10"/>
        <v/>
      </c>
      <c r="L257" s="35"/>
    </row>
    <row r="258" spans="1:12" s="3" customFormat="1" ht="24.95" customHeight="1" x14ac:dyDescent="0.2">
      <c r="A258" s="10" t="str">
        <f t="shared" si="11"/>
        <v/>
      </c>
      <c r="B258" s="24" t="str">
        <f t="shared" si="9"/>
        <v xml:space="preserve">  </v>
      </c>
      <c r="C258" s="6"/>
      <c r="D258" s="9"/>
      <c r="E258" s="9"/>
      <c r="F258" s="9"/>
      <c r="G258" s="11"/>
      <c r="H258" s="9"/>
      <c r="I258" s="6"/>
      <c r="J258" s="6"/>
      <c r="K258" s="10" t="str">
        <f t="shared" si="10"/>
        <v/>
      </c>
      <c r="L258" s="35"/>
    </row>
    <row r="259" spans="1:12" s="3" customFormat="1" ht="24.95" customHeight="1" x14ac:dyDescent="0.2">
      <c r="A259" s="10" t="str">
        <f t="shared" si="11"/>
        <v/>
      </c>
      <c r="B259" s="24" t="str">
        <f t="shared" si="9"/>
        <v xml:space="preserve">  </v>
      </c>
      <c r="C259" s="6"/>
      <c r="D259" s="9"/>
      <c r="E259" s="9"/>
      <c r="F259" s="9"/>
      <c r="G259" s="11"/>
      <c r="H259" s="9"/>
      <c r="I259" s="6"/>
      <c r="J259" s="6"/>
      <c r="K259" s="10" t="str">
        <f t="shared" si="10"/>
        <v/>
      </c>
      <c r="L259" s="35"/>
    </row>
    <row r="260" spans="1:12" s="3" customFormat="1" ht="24.95" customHeight="1" x14ac:dyDescent="0.2">
      <c r="A260" s="10" t="str">
        <f t="shared" si="11"/>
        <v/>
      </c>
      <c r="B260" s="24" t="str">
        <f t="shared" si="9"/>
        <v xml:space="preserve">  </v>
      </c>
      <c r="C260" s="6"/>
      <c r="D260" s="9"/>
      <c r="E260" s="9"/>
      <c r="F260" s="9"/>
      <c r="G260" s="11"/>
      <c r="H260" s="9"/>
      <c r="I260" s="6"/>
      <c r="J260" s="6"/>
      <c r="K260" s="10" t="str">
        <f t="shared" si="10"/>
        <v/>
      </c>
      <c r="L260" s="35"/>
    </row>
    <row r="261" spans="1:12" s="3" customFormat="1" ht="24.95" customHeight="1" x14ac:dyDescent="0.2">
      <c r="A261" s="10" t="str">
        <f t="shared" si="11"/>
        <v/>
      </c>
      <c r="B261" s="24" t="str">
        <f t="shared" si="9"/>
        <v xml:space="preserve">  </v>
      </c>
      <c r="C261" s="6"/>
      <c r="D261" s="9"/>
      <c r="E261" s="9"/>
      <c r="F261" s="9"/>
      <c r="G261" s="11"/>
      <c r="H261" s="9"/>
      <c r="I261" s="6"/>
      <c r="J261" s="6"/>
      <c r="K261" s="10" t="str">
        <f t="shared" si="10"/>
        <v/>
      </c>
      <c r="L261" s="35"/>
    </row>
    <row r="262" spans="1:12" s="3" customFormat="1" ht="24.95" customHeight="1" x14ac:dyDescent="0.2">
      <c r="A262" s="10" t="str">
        <f t="shared" si="11"/>
        <v/>
      </c>
      <c r="B262" s="24" t="str">
        <f t="shared" si="9"/>
        <v xml:space="preserve">  </v>
      </c>
      <c r="C262" s="6"/>
      <c r="D262" s="9"/>
      <c r="E262" s="9"/>
      <c r="F262" s="9"/>
      <c r="G262" s="11"/>
      <c r="H262" s="9"/>
      <c r="I262" s="6"/>
      <c r="J262" s="6"/>
      <c r="K262" s="10" t="str">
        <f t="shared" si="10"/>
        <v/>
      </c>
      <c r="L262" s="35"/>
    </row>
    <row r="263" spans="1:12" s="3" customFormat="1" ht="24.95" customHeight="1" x14ac:dyDescent="0.2">
      <c r="A263" s="10" t="str">
        <f t="shared" si="11"/>
        <v/>
      </c>
      <c r="B263" s="24" t="str">
        <f t="shared" si="9"/>
        <v xml:space="preserve">  </v>
      </c>
      <c r="C263" s="6"/>
      <c r="D263" s="9"/>
      <c r="E263" s="9"/>
      <c r="F263" s="9"/>
      <c r="G263" s="11"/>
      <c r="H263" s="9"/>
      <c r="I263" s="6"/>
      <c r="J263" s="6"/>
      <c r="K263" s="10" t="str">
        <f t="shared" si="10"/>
        <v/>
      </c>
      <c r="L263" s="35"/>
    </row>
    <row r="264" spans="1:12" s="3" customFormat="1" ht="24.95" customHeight="1" x14ac:dyDescent="0.2">
      <c r="A264" s="10" t="str">
        <f t="shared" si="11"/>
        <v/>
      </c>
      <c r="B264" s="24" t="str">
        <f t="shared" si="9"/>
        <v xml:space="preserve">  </v>
      </c>
      <c r="C264" s="6"/>
      <c r="D264" s="9"/>
      <c r="E264" s="9"/>
      <c r="F264" s="9"/>
      <c r="G264" s="11"/>
      <c r="H264" s="9"/>
      <c r="I264" s="6"/>
      <c r="J264" s="6"/>
      <c r="K264" s="10" t="str">
        <f t="shared" si="10"/>
        <v/>
      </c>
      <c r="L264" s="35"/>
    </row>
    <row r="265" spans="1:12" s="3" customFormat="1" ht="24.95" customHeight="1" x14ac:dyDescent="0.2">
      <c r="A265" s="10" t="str">
        <f t="shared" si="11"/>
        <v/>
      </c>
      <c r="B265" s="24" t="str">
        <f t="shared" si="9"/>
        <v xml:space="preserve">  </v>
      </c>
      <c r="C265" s="6"/>
      <c r="D265" s="9"/>
      <c r="E265" s="9"/>
      <c r="F265" s="9"/>
      <c r="G265" s="11"/>
      <c r="H265" s="9"/>
      <c r="I265" s="6"/>
      <c r="J265" s="6"/>
      <c r="K265" s="10" t="str">
        <f t="shared" si="10"/>
        <v/>
      </c>
      <c r="L265" s="35"/>
    </row>
    <row r="266" spans="1:12" s="3" customFormat="1" ht="24.95" customHeight="1" x14ac:dyDescent="0.2">
      <c r="A266" s="10" t="str">
        <f t="shared" si="11"/>
        <v/>
      </c>
      <c r="B266" s="24" t="str">
        <f t="shared" si="9"/>
        <v xml:space="preserve">  </v>
      </c>
      <c r="C266" s="6"/>
      <c r="D266" s="9"/>
      <c r="E266" s="9"/>
      <c r="F266" s="9"/>
      <c r="G266" s="11"/>
      <c r="H266" s="9"/>
      <c r="I266" s="6"/>
      <c r="J266" s="6"/>
      <c r="K266" s="10" t="str">
        <f t="shared" si="10"/>
        <v/>
      </c>
      <c r="L266" s="35"/>
    </row>
    <row r="267" spans="1:12" s="3" customFormat="1" ht="24.95" customHeight="1" x14ac:dyDescent="0.2">
      <c r="A267" s="10" t="str">
        <f t="shared" si="11"/>
        <v/>
      </c>
      <c r="B267" s="24" t="str">
        <f t="shared" si="9"/>
        <v xml:space="preserve">  </v>
      </c>
      <c r="C267" s="6"/>
      <c r="D267" s="9"/>
      <c r="E267" s="9"/>
      <c r="F267" s="9"/>
      <c r="G267" s="11"/>
      <c r="H267" s="9"/>
      <c r="I267" s="6"/>
      <c r="J267" s="6"/>
      <c r="K267" s="10" t="str">
        <f t="shared" si="10"/>
        <v/>
      </c>
      <c r="L267" s="35"/>
    </row>
    <row r="268" spans="1:12" s="3" customFormat="1" ht="24.95" customHeight="1" x14ac:dyDescent="0.2">
      <c r="A268" s="10" t="str">
        <f t="shared" si="11"/>
        <v/>
      </c>
      <c r="B268" s="24" t="str">
        <f t="shared" si="9"/>
        <v xml:space="preserve">  </v>
      </c>
      <c r="C268" s="6"/>
      <c r="D268" s="9"/>
      <c r="E268" s="9"/>
      <c r="F268" s="9"/>
      <c r="G268" s="11"/>
      <c r="H268" s="9"/>
      <c r="I268" s="6"/>
      <c r="J268" s="6"/>
      <c r="K268" s="10" t="str">
        <f t="shared" si="10"/>
        <v/>
      </c>
      <c r="L268" s="35"/>
    </row>
    <row r="269" spans="1:12" s="3" customFormat="1" ht="24.95" customHeight="1" x14ac:dyDescent="0.2">
      <c r="A269" s="10" t="str">
        <f t="shared" si="11"/>
        <v/>
      </c>
      <c r="B269" s="24" t="str">
        <f t="shared" si="9"/>
        <v xml:space="preserve">  </v>
      </c>
      <c r="C269" s="6"/>
      <c r="D269" s="9"/>
      <c r="E269" s="9"/>
      <c r="F269" s="9"/>
      <c r="G269" s="11"/>
      <c r="H269" s="9"/>
      <c r="I269" s="6"/>
      <c r="J269" s="6"/>
      <c r="K269" s="10" t="str">
        <f t="shared" si="10"/>
        <v/>
      </c>
      <c r="L269" s="35"/>
    </row>
    <row r="270" spans="1:12" s="3" customFormat="1" ht="24.95" customHeight="1" x14ac:dyDescent="0.2">
      <c r="A270" s="10" t="str">
        <f t="shared" si="11"/>
        <v/>
      </c>
      <c r="B270" s="24" t="str">
        <f t="shared" si="9"/>
        <v xml:space="preserve">  </v>
      </c>
      <c r="C270" s="6"/>
      <c r="D270" s="9"/>
      <c r="E270" s="9"/>
      <c r="F270" s="9"/>
      <c r="G270" s="11"/>
      <c r="H270" s="9"/>
      <c r="I270" s="6"/>
      <c r="J270" s="6"/>
      <c r="K270" s="10" t="str">
        <f t="shared" si="10"/>
        <v/>
      </c>
      <c r="L270" s="35"/>
    </row>
    <row r="271" spans="1:12" s="3" customFormat="1" ht="24.95" customHeight="1" x14ac:dyDescent="0.2">
      <c r="A271" s="10" t="str">
        <f t="shared" si="11"/>
        <v/>
      </c>
      <c r="B271" s="24" t="str">
        <f t="shared" si="9"/>
        <v xml:space="preserve">  </v>
      </c>
      <c r="C271" s="6"/>
      <c r="D271" s="9"/>
      <c r="E271" s="9"/>
      <c r="F271" s="9"/>
      <c r="G271" s="11"/>
      <c r="H271" s="9"/>
      <c r="I271" s="6"/>
      <c r="J271" s="6"/>
      <c r="K271" s="10" t="str">
        <f t="shared" si="10"/>
        <v/>
      </c>
      <c r="L271" s="35"/>
    </row>
    <row r="272" spans="1:12" s="3" customFormat="1" ht="24.95" customHeight="1" x14ac:dyDescent="0.2">
      <c r="A272" s="10" t="str">
        <f t="shared" si="11"/>
        <v/>
      </c>
      <c r="B272" s="24" t="str">
        <f t="shared" si="9"/>
        <v xml:space="preserve">  </v>
      </c>
      <c r="C272" s="6"/>
      <c r="D272" s="9"/>
      <c r="E272" s="9"/>
      <c r="F272" s="9"/>
      <c r="G272" s="11"/>
      <c r="H272" s="9"/>
      <c r="I272" s="6"/>
      <c r="J272" s="6"/>
      <c r="K272" s="10" t="str">
        <f t="shared" si="10"/>
        <v/>
      </c>
      <c r="L272" s="35"/>
    </row>
    <row r="273" spans="1:12" s="3" customFormat="1" ht="24.95" customHeight="1" x14ac:dyDescent="0.2">
      <c r="A273" s="10" t="str">
        <f t="shared" si="11"/>
        <v/>
      </c>
      <c r="B273" s="24" t="str">
        <f t="shared" si="9"/>
        <v xml:space="preserve">  </v>
      </c>
      <c r="C273" s="6"/>
      <c r="D273" s="9"/>
      <c r="E273" s="9"/>
      <c r="F273" s="9"/>
      <c r="G273" s="11"/>
      <c r="H273" s="9"/>
      <c r="I273" s="6"/>
      <c r="J273" s="6"/>
      <c r="K273" s="10" t="str">
        <f t="shared" si="10"/>
        <v/>
      </c>
      <c r="L273" s="35"/>
    </row>
    <row r="274" spans="1:12" s="3" customFormat="1" ht="24.95" customHeight="1" x14ac:dyDescent="0.2">
      <c r="A274" s="10" t="str">
        <f t="shared" si="11"/>
        <v/>
      </c>
      <c r="B274" s="24" t="str">
        <f t="shared" si="9"/>
        <v xml:space="preserve">  </v>
      </c>
      <c r="C274" s="6"/>
      <c r="D274" s="9"/>
      <c r="E274" s="9"/>
      <c r="F274" s="9"/>
      <c r="G274" s="11"/>
      <c r="H274" s="9"/>
      <c r="I274" s="6"/>
      <c r="J274" s="6"/>
      <c r="K274" s="10" t="str">
        <f t="shared" si="10"/>
        <v/>
      </c>
      <c r="L274" s="35"/>
    </row>
    <row r="275" spans="1:12" s="3" customFormat="1" ht="24.95" customHeight="1" x14ac:dyDescent="0.2">
      <c r="A275" s="10" t="str">
        <f t="shared" si="11"/>
        <v/>
      </c>
      <c r="B275" s="24" t="str">
        <f t="shared" ref="B275:B338" si="12">CONCATENATE(K275," ",J275," ",L275)</f>
        <v xml:space="preserve">  </v>
      </c>
      <c r="C275" s="6"/>
      <c r="D275" s="9"/>
      <c r="E275" s="9"/>
      <c r="F275" s="9"/>
      <c r="G275" s="11"/>
      <c r="H275" s="9"/>
      <c r="I275" s="6"/>
      <c r="J275" s="6"/>
      <c r="K275" s="10" t="str">
        <f t="shared" ref="K275:K338" si="13">IF(AND(D275="GIRL",E275="GEN",F275="URBAN"),"E",IF(AND(D275="GIRL",E275="SC",F275="URBAN"),"G",IF(AND(D275="GIRL",E275="OBC",F275="URBAN"),"F",IF(AND(D275="GIRL",E275="ST",F275="URBAN"),"H",IF(AND(D275="GIRL",E275="GEN",F275="RURAL"),"M",IF(AND(D275="GIRL",E275="SC",F275="RURAL"),"O",IF(AND(D275="GIRL",E275="OBC",F275="RURAL"),"N",IF(AND(D275="GIRL",E275="ST",F275="RURAL"),"P",IF(AND(D275="BOY",E275="GEN",F275="URBAN"),"A",IF(AND(D275="BOY",E275="SC",F275="URBAN"),"C",IF(AND(D275="BOY",E275="OBC",F275="URBAN"),"B",IF(AND(D275="BOY",E275="ST",F275="URBAN"),"D",IF(AND(D275="BOY",E275="GEN",F275="RURAL"),"I",IF(AND(D275="BOY",E275="SC",F275="RURAL"),"K",IF(AND(D275="BOY",E275="OBC",F275="RURAL"),"J",IF(AND(D275="BOY",E275="ST",F275="RURAL"),"L",IF(AND(D275="TRANSGENDER",E275="GEN",F275="URBAN"),"Q",IF(AND(D275="TRANSGENDER",E275="OBC",F275="URBAN"),"R",IF(AND(D275="TRANSGENDER",E275="SC",F275="URBAN"),"S",IF(AND(D275="TRANSGENDER",E275="ST",F275="URBAN"),"T",IF(AND(D275="TRANSGENDER",E275="GEN",F275="RURAL"),"U",IF(AND(D275="TRANSGENDER",E275="OBC",F275="RURAL"),"V",IF(AND(D275="TRANSGENDER",E275="SC",F275="RURAL"),"W",IF(AND(D275="TRANSGENDER",E275="ST",F275="RURAL"),"X",""))))))))))))))))))))))))</f>
        <v/>
      </c>
      <c r="L275" s="35"/>
    </row>
    <row r="276" spans="1:12" s="3" customFormat="1" ht="24.95" customHeight="1" x14ac:dyDescent="0.2">
      <c r="A276" s="10" t="str">
        <f t="shared" si="11"/>
        <v/>
      </c>
      <c r="B276" s="24" t="str">
        <f t="shared" si="12"/>
        <v xml:space="preserve">  </v>
      </c>
      <c r="C276" s="6"/>
      <c r="D276" s="9"/>
      <c r="E276" s="9"/>
      <c r="F276" s="9"/>
      <c r="G276" s="11"/>
      <c r="H276" s="9"/>
      <c r="I276" s="6"/>
      <c r="J276" s="6"/>
      <c r="K276" s="10" t="str">
        <f t="shared" si="13"/>
        <v/>
      </c>
      <c r="L276" s="35"/>
    </row>
    <row r="277" spans="1:12" s="3" customFormat="1" ht="24.95" customHeight="1" x14ac:dyDescent="0.2">
      <c r="A277" s="10" t="str">
        <f t="shared" ref="A277:A340" si="14">IF(C277&gt;0,A276+1,"")</f>
        <v/>
      </c>
      <c r="B277" s="24" t="str">
        <f t="shared" si="12"/>
        <v xml:space="preserve">  </v>
      </c>
      <c r="C277" s="6"/>
      <c r="D277" s="9"/>
      <c r="E277" s="9"/>
      <c r="F277" s="9"/>
      <c r="G277" s="11"/>
      <c r="H277" s="9"/>
      <c r="I277" s="6"/>
      <c r="J277" s="6"/>
      <c r="K277" s="10" t="str">
        <f t="shared" si="13"/>
        <v/>
      </c>
      <c r="L277" s="35"/>
    </row>
    <row r="278" spans="1:12" s="3" customFormat="1" ht="24.95" customHeight="1" x14ac:dyDescent="0.2">
      <c r="A278" s="10" t="str">
        <f t="shared" si="14"/>
        <v/>
      </c>
      <c r="B278" s="24" t="str">
        <f t="shared" si="12"/>
        <v xml:space="preserve">  </v>
      </c>
      <c r="C278" s="6"/>
      <c r="D278" s="9"/>
      <c r="E278" s="9"/>
      <c r="F278" s="9"/>
      <c r="G278" s="11"/>
      <c r="H278" s="9"/>
      <c r="I278" s="6"/>
      <c r="J278" s="6"/>
      <c r="K278" s="10" t="str">
        <f t="shared" si="13"/>
        <v/>
      </c>
      <c r="L278" s="35"/>
    </row>
    <row r="279" spans="1:12" s="3" customFormat="1" ht="24.95" customHeight="1" x14ac:dyDescent="0.2">
      <c r="A279" s="10" t="str">
        <f t="shared" si="14"/>
        <v/>
      </c>
      <c r="B279" s="24" t="str">
        <f t="shared" si="12"/>
        <v xml:space="preserve">  </v>
      </c>
      <c r="C279" s="6"/>
      <c r="D279" s="9"/>
      <c r="E279" s="9"/>
      <c r="F279" s="9"/>
      <c r="G279" s="11"/>
      <c r="H279" s="9"/>
      <c r="I279" s="6"/>
      <c r="J279" s="6"/>
      <c r="K279" s="10" t="str">
        <f t="shared" si="13"/>
        <v/>
      </c>
      <c r="L279" s="35"/>
    </row>
    <row r="280" spans="1:12" s="3" customFormat="1" ht="24.95" customHeight="1" x14ac:dyDescent="0.2">
      <c r="A280" s="10" t="str">
        <f t="shared" si="14"/>
        <v/>
      </c>
      <c r="B280" s="24" t="str">
        <f t="shared" si="12"/>
        <v xml:space="preserve">  </v>
      </c>
      <c r="C280" s="6"/>
      <c r="D280" s="9"/>
      <c r="E280" s="9"/>
      <c r="F280" s="9"/>
      <c r="G280" s="11"/>
      <c r="H280" s="9"/>
      <c r="I280" s="6"/>
      <c r="J280" s="6"/>
      <c r="K280" s="10" t="str">
        <f t="shared" si="13"/>
        <v/>
      </c>
      <c r="L280" s="35"/>
    </row>
    <row r="281" spans="1:12" s="3" customFormat="1" ht="24.95" customHeight="1" x14ac:dyDescent="0.2">
      <c r="A281" s="10" t="str">
        <f t="shared" si="14"/>
        <v/>
      </c>
      <c r="B281" s="24" t="str">
        <f t="shared" si="12"/>
        <v xml:space="preserve">  </v>
      </c>
      <c r="C281" s="6"/>
      <c r="D281" s="9"/>
      <c r="E281" s="9"/>
      <c r="F281" s="9"/>
      <c r="G281" s="11"/>
      <c r="H281" s="9"/>
      <c r="I281" s="6"/>
      <c r="J281" s="6"/>
      <c r="K281" s="10" t="str">
        <f t="shared" si="13"/>
        <v/>
      </c>
      <c r="L281" s="35"/>
    </row>
    <row r="282" spans="1:12" s="3" customFormat="1" ht="24.95" customHeight="1" x14ac:dyDescent="0.2">
      <c r="A282" s="10" t="str">
        <f t="shared" si="14"/>
        <v/>
      </c>
      <c r="B282" s="24" t="str">
        <f t="shared" si="12"/>
        <v xml:space="preserve">  </v>
      </c>
      <c r="C282" s="6"/>
      <c r="D282" s="9"/>
      <c r="E282" s="9"/>
      <c r="F282" s="9"/>
      <c r="G282" s="11"/>
      <c r="H282" s="9"/>
      <c r="I282" s="6"/>
      <c r="J282" s="6"/>
      <c r="K282" s="10" t="str">
        <f t="shared" si="13"/>
        <v/>
      </c>
      <c r="L282" s="35"/>
    </row>
    <row r="283" spans="1:12" s="3" customFormat="1" ht="24.95" customHeight="1" x14ac:dyDescent="0.2">
      <c r="A283" s="10" t="str">
        <f t="shared" si="14"/>
        <v/>
      </c>
      <c r="B283" s="24" t="str">
        <f t="shared" si="12"/>
        <v xml:space="preserve">  </v>
      </c>
      <c r="C283" s="6"/>
      <c r="D283" s="9"/>
      <c r="E283" s="9"/>
      <c r="F283" s="9"/>
      <c r="G283" s="11"/>
      <c r="H283" s="9"/>
      <c r="I283" s="6"/>
      <c r="J283" s="6"/>
      <c r="K283" s="10" t="str">
        <f t="shared" si="13"/>
        <v/>
      </c>
      <c r="L283" s="35"/>
    </row>
    <row r="284" spans="1:12" s="3" customFormat="1" ht="24.95" customHeight="1" x14ac:dyDescent="0.2">
      <c r="A284" s="10" t="str">
        <f t="shared" si="14"/>
        <v/>
      </c>
      <c r="B284" s="24" t="str">
        <f t="shared" si="12"/>
        <v xml:space="preserve">  </v>
      </c>
      <c r="C284" s="6"/>
      <c r="D284" s="9"/>
      <c r="E284" s="9"/>
      <c r="F284" s="9"/>
      <c r="G284" s="11"/>
      <c r="H284" s="9"/>
      <c r="I284" s="6"/>
      <c r="J284" s="6"/>
      <c r="K284" s="10" t="str">
        <f t="shared" si="13"/>
        <v/>
      </c>
      <c r="L284" s="35"/>
    </row>
    <row r="285" spans="1:12" s="3" customFormat="1" ht="24.95" customHeight="1" x14ac:dyDescent="0.2">
      <c r="A285" s="10" t="str">
        <f t="shared" si="14"/>
        <v/>
      </c>
      <c r="B285" s="24" t="str">
        <f t="shared" si="12"/>
        <v xml:space="preserve">  </v>
      </c>
      <c r="C285" s="6"/>
      <c r="D285" s="9"/>
      <c r="E285" s="9"/>
      <c r="F285" s="9"/>
      <c r="G285" s="11"/>
      <c r="H285" s="9"/>
      <c r="I285" s="6"/>
      <c r="J285" s="6"/>
      <c r="K285" s="10" t="str">
        <f t="shared" si="13"/>
        <v/>
      </c>
      <c r="L285" s="35"/>
    </row>
    <row r="286" spans="1:12" s="3" customFormat="1" ht="24.95" customHeight="1" x14ac:dyDescent="0.2">
      <c r="A286" s="10" t="str">
        <f t="shared" si="14"/>
        <v/>
      </c>
      <c r="B286" s="24" t="str">
        <f t="shared" si="12"/>
        <v xml:space="preserve">  </v>
      </c>
      <c r="C286" s="6"/>
      <c r="D286" s="9"/>
      <c r="E286" s="9"/>
      <c r="F286" s="9"/>
      <c r="G286" s="11"/>
      <c r="H286" s="9"/>
      <c r="I286" s="6"/>
      <c r="J286" s="6"/>
      <c r="K286" s="10" t="str">
        <f t="shared" si="13"/>
        <v/>
      </c>
      <c r="L286" s="35"/>
    </row>
    <row r="287" spans="1:12" s="3" customFormat="1" ht="24.95" customHeight="1" x14ac:dyDescent="0.2">
      <c r="A287" s="10" t="str">
        <f t="shared" si="14"/>
        <v/>
      </c>
      <c r="B287" s="24" t="str">
        <f t="shared" si="12"/>
        <v xml:space="preserve">  </v>
      </c>
      <c r="C287" s="6"/>
      <c r="D287" s="9"/>
      <c r="E287" s="9"/>
      <c r="F287" s="9"/>
      <c r="G287" s="11"/>
      <c r="H287" s="9"/>
      <c r="I287" s="6"/>
      <c r="J287" s="6"/>
      <c r="K287" s="10" t="str">
        <f t="shared" si="13"/>
        <v/>
      </c>
      <c r="L287" s="35"/>
    </row>
    <row r="288" spans="1:12" s="3" customFormat="1" ht="24.95" customHeight="1" x14ac:dyDescent="0.2">
      <c r="A288" s="10" t="str">
        <f t="shared" si="14"/>
        <v/>
      </c>
      <c r="B288" s="24" t="str">
        <f t="shared" si="12"/>
        <v xml:space="preserve">  </v>
      </c>
      <c r="C288" s="6"/>
      <c r="D288" s="9"/>
      <c r="E288" s="9"/>
      <c r="F288" s="9"/>
      <c r="G288" s="11"/>
      <c r="H288" s="9"/>
      <c r="I288" s="6"/>
      <c r="J288" s="6"/>
      <c r="K288" s="10" t="str">
        <f t="shared" si="13"/>
        <v/>
      </c>
      <c r="L288" s="35"/>
    </row>
    <row r="289" spans="1:12" s="3" customFormat="1" ht="24.95" customHeight="1" x14ac:dyDescent="0.2">
      <c r="A289" s="10" t="str">
        <f t="shared" si="14"/>
        <v/>
      </c>
      <c r="B289" s="24" t="str">
        <f t="shared" si="12"/>
        <v xml:space="preserve">  </v>
      </c>
      <c r="C289" s="13"/>
      <c r="D289" s="9"/>
      <c r="E289" s="9"/>
      <c r="F289" s="9"/>
      <c r="G289" s="11"/>
      <c r="H289" s="9"/>
      <c r="I289" s="13"/>
      <c r="J289" s="13"/>
      <c r="K289" s="10" t="str">
        <f t="shared" si="13"/>
        <v/>
      </c>
      <c r="L289" s="35"/>
    </row>
    <row r="290" spans="1:12" s="3" customFormat="1" ht="24.95" customHeight="1" x14ac:dyDescent="0.2">
      <c r="A290" s="10" t="str">
        <f t="shared" si="14"/>
        <v/>
      </c>
      <c r="B290" s="24" t="str">
        <f t="shared" si="12"/>
        <v xml:space="preserve">  </v>
      </c>
      <c r="C290" s="14"/>
      <c r="D290" s="9"/>
      <c r="E290" s="9"/>
      <c r="F290" s="9"/>
      <c r="G290" s="11"/>
      <c r="H290" s="9"/>
      <c r="I290" s="13"/>
      <c r="J290" s="13"/>
      <c r="K290" s="10" t="str">
        <f t="shared" si="13"/>
        <v/>
      </c>
      <c r="L290" s="35"/>
    </row>
    <row r="291" spans="1:12" s="3" customFormat="1" ht="24.95" customHeight="1" x14ac:dyDescent="0.2">
      <c r="A291" s="10" t="str">
        <f t="shared" si="14"/>
        <v/>
      </c>
      <c r="B291" s="24" t="str">
        <f t="shared" si="12"/>
        <v xml:space="preserve">  </v>
      </c>
      <c r="C291" s="14"/>
      <c r="D291" s="9"/>
      <c r="E291" s="9"/>
      <c r="F291" s="9"/>
      <c r="G291" s="11"/>
      <c r="H291" s="9"/>
      <c r="I291" s="13"/>
      <c r="J291" s="13"/>
      <c r="K291" s="10" t="str">
        <f t="shared" si="13"/>
        <v/>
      </c>
      <c r="L291" s="35"/>
    </row>
    <row r="292" spans="1:12" s="3" customFormat="1" ht="24.95" customHeight="1" x14ac:dyDescent="0.2">
      <c r="A292" s="10" t="str">
        <f t="shared" si="14"/>
        <v/>
      </c>
      <c r="B292" s="24" t="str">
        <f t="shared" si="12"/>
        <v xml:space="preserve">  </v>
      </c>
      <c r="C292" s="14"/>
      <c r="D292" s="9"/>
      <c r="E292" s="9"/>
      <c r="F292" s="9"/>
      <c r="G292" s="11"/>
      <c r="H292" s="9"/>
      <c r="I292" s="13"/>
      <c r="J292" s="13"/>
      <c r="K292" s="10" t="str">
        <f t="shared" si="13"/>
        <v/>
      </c>
      <c r="L292" s="35"/>
    </row>
    <row r="293" spans="1:12" ht="24.95" customHeight="1" x14ac:dyDescent="0.2">
      <c r="A293" s="10" t="str">
        <f t="shared" si="14"/>
        <v/>
      </c>
      <c r="B293" s="24" t="str">
        <f t="shared" si="12"/>
        <v xml:space="preserve">  </v>
      </c>
      <c r="C293" s="14"/>
      <c r="D293" s="9"/>
      <c r="E293" s="9"/>
      <c r="F293" s="9"/>
      <c r="G293" s="11"/>
      <c r="H293" s="9"/>
      <c r="I293" s="13"/>
      <c r="J293" s="13"/>
      <c r="K293" s="10" t="str">
        <f t="shared" si="13"/>
        <v/>
      </c>
      <c r="L293" s="35"/>
    </row>
    <row r="294" spans="1:12" ht="24.95" customHeight="1" x14ac:dyDescent="0.2">
      <c r="A294" s="10" t="str">
        <f t="shared" si="14"/>
        <v/>
      </c>
      <c r="B294" s="24" t="str">
        <f t="shared" si="12"/>
        <v xml:space="preserve">  </v>
      </c>
      <c r="C294" s="14"/>
      <c r="D294" s="9"/>
      <c r="E294" s="9"/>
      <c r="F294" s="9"/>
      <c r="G294" s="11"/>
      <c r="H294" s="9"/>
      <c r="I294" s="13"/>
      <c r="J294" s="13"/>
      <c r="K294" s="10" t="str">
        <f t="shared" si="13"/>
        <v/>
      </c>
      <c r="L294" s="35"/>
    </row>
    <row r="295" spans="1:12" ht="24.95" customHeight="1" x14ac:dyDescent="0.2">
      <c r="A295" s="10" t="str">
        <f t="shared" si="14"/>
        <v/>
      </c>
      <c r="B295" s="24" t="str">
        <f t="shared" si="12"/>
        <v xml:space="preserve">  </v>
      </c>
      <c r="C295" s="14"/>
      <c r="D295" s="9"/>
      <c r="E295" s="9"/>
      <c r="F295" s="9"/>
      <c r="G295" s="11"/>
      <c r="H295" s="9"/>
      <c r="I295" s="13"/>
      <c r="J295" s="13"/>
      <c r="K295" s="10" t="str">
        <f t="shared" si="13"/>
        <v/>
      </c>
      <c r="L295" s="35"/>
    </row>
    <row r="296" spans="1:12" ht="24.95" customHeight="1" x14ac:dyDescent="0.2">
      <c r="A296" s="10" t="str">
        <f t="shared" si="14"/>
        <v/>
      </c>
      <c r="B296" s="24" t="str">
        <f t="shared" si="12"/>
        <v xml:space="preserve">  </v>
      </c>
      <c r="C296" s="15"/>
      <c r="D296" s="9"/>
      <c r="E296" s="9"/>
      <c r="F296" s="9"/>
      <c r="G296" s="11"/>
      <c r="H296" s="9"/>
      <c r="I296" s="6"/>
      <c r="J296" s="6"/>
      <c r="K296" s="10" t="str">
        <f t="shared" si="13"/>
        <v/>
      </c>
      <c r="L296" s="35"/>
    </row>
    <row r="297" spans="1:12" ht="24.95" customHeight="1" x14ac:dyDescent="0.2">
      <c r="A297" s="10" t="str">
        <f t="shared" si="14"/>
        <v/>
      </c>
      <c r="B297" s="24" t="str">
        <f t="shared" si="12"/>
        <v xml:space="preserve">  </v>
      </c>
      <c r="C297" s="15"/>
      <c r="D297" s="9"/>
      <c r="E297" s="9"/>
      <c r="F297" s="9"/>
      <c r="G297" s="11"/>
      <c r="H297" s="9"/>
      <c r="I297" s="6"/>
      <c r="J297" s="6"/>
      <c r="K297" s="10" t="str">
        <f t="shared" si="13"/>
        <v/>
      </c>
      <c r="L297" s="35"/>
    </row>
    <row r="298" spans="1:12" ht="24.95" customHeight="1" x14ac:dyDescent="0.2">
      <c r="A298" s="10" t="str">
        <f t="shared" si="14"/>
        <v/>
      </c>
      <c r="B298" s="24" t="str">
        <f t="shared" si="12"/>
        <v xml:space="preserve">  </v>
      </c>
      <c r="C298" s="15"/>
      <c r="D298" s="9"/>
      <c r="E298" s="9"/>
      <c r="F298" s="9"/>
      <c r="G298" s="11"/>
      <c r="H298" s="9"/>
      <c r="I298" s="6"/>
      <c r="J298" s="6"/>
      <c r="K298" s="10" t="str">
        <f t="shared" si="13"/>
        <v/>
      </c>
      <c r="L298" s="35"/>
    </row>
    <row r="299" spans="1:12" ht="24.95" customHeight="1" x14ac:dyDescent="0.2">
      <c r="A299" s="10" t="str">
        <f t="shared" si="14"/>
        <v/>
      </c>
      <c r="B299" s="24" t="str">
        <f t="shared" si="12"/>
        <v xml:space="preserve">  </v>
      </c>
      <c r="C299" s="15"/>
      <c r="D299" s="9"/>
      <c r="E299" s="9"/>
      <c r="F299" s="9"/>
      <c r="G299" s="11"/>
      <c r="H299" s="9"/>
      <c r="I299" s="6"/>
      <c r="J299" s="6"/>
      <c r="K299" s="10" t="str">
        <f t="shared" si="13"/>
        <v/>
      </c>
      <c r="L299" s="35"/>
    </row>
    <row r="300" spans="1:12" ht="24.95" customHeight="1" x14ac:dyDescent="0.2">
      <c r="A300" s="10" t="str">
        <f t="shared" si="14"/>
        <v/>
      </c>
      <c r="B300" s="24" t="str">
        <f t="shared" si="12"/>
        <v xml:space="preserve">  </v>
      </c>
      <c r="C300" s="15"/>
      <c r="D300" s="9"/>
      <c r="E300" s="9"/>
      <c r="F300" s="9"/>
      <c r="G300" s="11"/>
      <c r="H300" s="9"/>
      <c r="I300" s="6"/>
      <c r="J300" s="6"/>
      <c r="K300" s="10" t="str">
        <f t="shared" si="13"/>
        <v/>
      </c>
      <c r="L300" s="35"/>
    </row>
    <row r="301" spans="1:12" ht="24.95" customHeight="1" x14ac:dyDescent="0.2">
      <c r="A301" s="10" t="str">
        <f t="shared" si="14"/>
        <v/>
      </c>
      <c r="B301" s="24" t="str">
        <f t="shared" si="12"/>
        <v xml:space="preserve">  </v>
      </c>
      <c r="C301" s="15"/>
      <c r="D301" s="9"/>
      <c r="E301" s="9"/>
      <c r="F301" s="9"/>
      <c r="G301" s="11"/>
      <c r="H301" s="9"/>
      <c r="I301" s="6"/>
      <c r="J301" s="6"/>
      <c r="K301" s="10" t="str">
        <f t="shared" si="13"/>
        <v/>
      </c>
      <c r="L301" s="35"/>
    </row>
    <row r="302" spans="1:12" ht="24.95" customHeight="1" x14ac:dyDescent="0.2">
      <c r="A302" s="10" t="str">
        <f t="shared" si="14"/>
        <v/>
      </c>
      <c r="B302" s="24" t="str">
        <f t="shared" si="12"/>
        <v xml:space="preserve">  </v>
      </c>
      <c r="C302" s="15"/>
      <c r="D302" s="9"/>
      <c r="E302" s="9"/>
      <c r="F302" s="9"/>
      <c r="G302" s="11"/>
      <c r="H302" s="9"/>
      <c r="I302" s="6"/>
      <c r="J302" s="6"/>
      <c r="K302" s="10" t="str">
        <f t="shared" si="13"/>
        <v/>
      </c>
      <c r="L302" s="35"/>
    </row>
    <row r="303" spans="1:12" ht="24.95" customHeight="1" x14ac:dyDescent="0.2">
      <c r="A303" s="10" t="str">
        <f t="shared" si="14"/>
        <v/>
      </c>
      <c r="B303" s="24" t="str">
        <f t="shared" si="12"/>
        <v xml:space="preserve">  </v>
      </c>
      <c r="C303" s="15"/>
      <c r="D303" s="9"/>
      <c r="E303" s="9"/>
      <c r="F303" s="9"/>
      <c r="G303" s="11"/>
      <c r="H303" s="9"/>
      <c r="I303" s="6"/>
      <c r="J303" s="6"/>
      <c r="K303" s="10" t="str">
        <f t="shared" si="13"/>
        <v/>
      </c>
      <c r="L303" s="35"/>
    </row>
    <row r="304" spans="1:12" ht="24.95" customHeight="1" x14ac:dyDescent="0.2">
      <c r="A304" s="10" t="str">
        <f t="shared" si="14"/>
        <v/>
      </c>
      <c r="B304" s="24" t="str">
        <f t="shared" si="12"/>
        <v xml:space="preserve">  </v>
      </c>
      <c r="C304" s="15"/>
      <c r="D304" s="9"/>
      <c r="E304" s="9"/>
      <c r="F304" s="9"/>
      <c r="G304" s="11"/>
      <c r="H304" s="9"/>
      <c r="I304" s="6"/>
      <c r="J304" s="6"/>
      <c r="K304" s="10" t="str">
        <f t="shared" si="13"/>
        <v/>
      </c>
      <c r="L304" s="35"/>
    </row>
    <row r="305" spans="1:12" ht="24.95" customHeight="1" x14ac:dyDescent="0.2">
      <c r="A305" s="10" t="str">
        <f t="shared" si="14"/>
        <v/>
      </c>
      <c r="B305" s="24" t="str">
        <f t="shared" si="12"/>
        <v xml:space="preserve">  </v>
      </c>
      <c r="C305" s="15"/>
      <c r="D305" s="9"/>
      <c r="E305" s="9"/>
      <c r="F305" s="9"/>
      <c r="G305" s="11"/>
      <c r="H305" s="9"/>
      <c r="I305" s="6"/>
      <c r="J305" s="6"/>
      <c r="K305" s="10" t="str">
        <f t="shared" si="13"/>
        <v/>
      </c>
      <c r="L305" s="35"/>
    </row>
    <row r="306" spans="1:12" ht="24.95" customHeight="1" x14ac:dyDescent="0.2">
      <c r="A306" s="10" t="str">
        <f t="shared" si="14"/>
        <v/>
      </c>
      <c r="B306" s="24" t="str">
        <f t="shared" si="12"/>
        <v xml:space="preserve">  </v>
      </c>
      <c r="C306" s="15"/>
      <c r="D306" s="9"/>
      <c r="E306" s="9"/>
      <c r="F306" s="9"/>
      <c r="G306" s="11"/>
      <c r="H306" s="9"/>
      <c r="I306" s="6"/>
      <c r="J306" s="6"/>
      <c r="K306" s="10" t="str">
        <f t="shared" si="13"/>
        <v/>
      </c>
      <c r="L306" s="35"/>
    </row>
    <row r="307" spans="1:12" ht="24.95" customHeight="1" x14ac:dyDescent="0.2">
      <c r="A307" s="10" t="str">
        <f t="shared" si="14"/>
        <v/>
      </c>
      <c r="B307" s="24" t="str">
        <f t="shared" si="12"/>
        <v xml:space="preserve">  </v>
      </c>
      <c r="C307" s="15"/>
      <c r="D307" s="9"/>
      <c r="E307" s="9"/>
      <c r="F307" s="9"/>
      <c r="G307" s="11"/>
      <c r="H307" s="9"/>
      <c r="I307" s="6"/>
      <c r="J307" s="6"/>
      <c r="K307" s="10" t="str">
        <f t="shared" si="13"/>
        <v/>
      </c>
      <c r="L307" s="35"/>
    </row>
    <row r="308" spans="1:12" ht="24.95" customHeight="1" x14ac:dyDescent="0.2">
      <c r="A308" s="10" t="str">
        <f t="shared" si="14"/>
        <v/>
      </c>
      <c r="B308" s="24" t="str">
        <f t="shared" si="12"/>
        <v xml:space="preserve">  </v>
      </c>
      <c r="C308" s="15"/>
      <c r="D308" s="9"/>
      <c r="E308" s="9"/>
      <c r="F308" s="9"/>
      <c r="G308" s="11"/>
      <c r="H308" s="9"/>
      <c r="I308" s="6"/>
      <c r="J308" s="6"/>
      <c r="K308" s="10" t="str">
        <f t="shared" si="13"/>
        <v/>
      </c>
      <c r="L308" s="35"/>
    </row>
    <row r="309" spans="1:12" ht="24.95" customHeight="1" x14ac:dyDescent="0.2">
      <c r="A309" s="10" t="str">
        <f t="shared" si="14"/>
        <v/>
      </c>
      <c r="B309" s="24" t="str">
        <f t="shared" si="12"/>
        <v xml:space="preserve">  </v>
      </c>
      <c r="C309" s="15"/>
      <c r="D309" s="9"/>
      <c r="E309" s="9"/>
      <c r="F309" s="9"/>
      <c r="G309" s="11"/>
      <c r="H309" s="9"/>
      <c r="I309" s="6"/>
      <c r="J309" s="6"/>
      <c r="K309" s="10" t="str">
        <f t="shared" si="13"/>
        <v/>
      </c>
      <c r="L309" s="35"/>
    </row>
    <row r="310" spans="1:12" ht="24.95" customHeight="1" x14ac:dyDescent="0.2">
      <c r="A310" s="10" t="str">
        <f t="shared" si="14"/>
        <v/>
      </c>
      <c r="B310" s="24" t="str">
        <f t="shared" si="12"/>
        <v xml:space="preserve">  </v>
      </c>
      <c r="C310" s="15"/>
      <c r="D310" s="9"/>
      <c r="E310" s="9"/>
      <c r="F310" s="9"/>
      <c r="G310" s="11"/>
      <c r="H310" s="9"/>
      <c r="I310" s="6"/>
      <c r="J310" s="6"/>
      <c r="K310" s="10" t="str">
        <f t="shared" si="13"/>
        <v/>
      </c>
      <c r="L310" s="35"/>
    </row>
    <row r="311" spans="1:12" ht="24.95" customHeight="1" x14ac:dyDescent="0.2">
      <c r="A311" s="10" t="str">
        <f t="shared" si="14"/>
        <v/>
      </c>
      <c r="B311" s="24" t="str">
        <f t="shared" si="12"/>
        <v xml:space="preserve">  </v>
      </c>
      <c r="C311" s="15"/>
      <c r="D311" s="9"/>
      <c r="E311" s="9"/>
      <c r="F311" s="9"/>
      <c r="G311" s="11"/>
      <c r="H311" s="9"/>
      <c r="I311" s="6"/>
      <c r="J311" s="6"/>
      <c r="K311" s="10" t="str">
        <f t="shared" si="13"/>
        <v/>
      </c>
      <c r="L311" s="35"/>
    </row>
    <row r="312" spans="1:12" ht="24.95" customHeight="1" x14ac:dyDescent="0.2">
      <c r="A312" s="10" t="str">
        <f t="shared" si="14"/>
        <v/>
      </c>
      <c r="B312" s="24" t="str">
        <f t="shared" si="12"/>
        <v xml:space="preserve">  </v>
      </c>
      <c r="C312" s="15"/>
      <c r="D312" s="9"/>
      <c r="E312" s="9"/>
      <c r="F312" s="9"/>
      <c r="G312" s="11"/>
      <c r="H312" s="9"/>
      <c r="I312" s="6"/>
      <c r="J312" s="6"/>
      <c r="K312" s="10" t="str">
        <f t="shared" si="13"/>
        <v/>
      </c>
      <c r="L312" s="35"/>
    </row>
    <row r="313" spans="1:12" ht="24.95" customHeight="1" x14ac:dyDescent="0.2">
      <c r="A313" s="10" t="str">
        <f t="shared" si="14"/>
        <v/>
      </c>
      <c r="B313" s="24" t="str">
        <f t="shared" si="12"/>
        <v xml:space="preserve">  </v>
      </c>
      <c r="C313" s="15"/>
      <c r="D313" s="9"/>
      <c r="E313" s="9"/>
      <c r="F313" s="9"/>
      <c r="G313" s="11"/>
      <c r="H313" s="9"/>
      <c r="I313" s="6"/>
      <c r="J313" s="6"/>
      <c r="K313" s="10" t="str">
        <f t="shared" si="13"/>
        <v/>
      </c>
      <c r="L313" s="35"/>
    </row>
    <row r="314" spans="1:12" ht="24.95" customHeight="1" x14ac:dyDescent="0.2">
      <c r="A314" s="10" t="str">
        <f t="shared" si="14"/>
        <v/>
      </c>
      <c r="B314" s="24" t="str">
        <f t="shared" si="12"/>
        <v xml:space="preserve">  </v>
      </c>
      <c r="C314" s="15"/>
      <c r="D314" s="9"/>
      <c r="E314" s="9"/>
      <c r="F314" s="9"/>
      <c r="G314" s="11"/>
      <c r="H314" s="9"/>
      <c r="I314" s="6"/>
      <c r="J314" s="6"/>
      <c r="K314" s="10" t="str">
        <f t="shared" si="13"/>
        <v/>
      </c>
      <c r="L314" s="35"/>
    </row>
    <row r="315" spans="1:12" ht="24.95" customHeight="1" x14ac:dyDescent="0.2">
      <c r="A315" s="10" t="str">
        <f t="shared" si="14"/>
        <v/>
      </c>
      <c r="B315" s="24" t="str">
        <f t="shared" si="12"/>
        <v xml:space="preserve">  </v>
      </c>
      <c r="C315" s="15"/>
      <c r="D315" s="9"/>
      <c r="E315" s="9"/>
      <c r="F315" s="9"/>
      <c r="G315" s="11"/>
      <c r="H315" s="9"/>
      <c r="I315" s="6"/>
      <c r="J315" s="6"/>
      <c r="K315" s="10" t="str">
        <f t="shared" si="13"/>
        <v/>
      </c>
      <c r="L315" s="35"/>
    </row>
    <row r="316" spans="1:12" ht="24.95" customHeight="1" x14ac:dyDescent="0.2">
      <c r="A316" s="10" t="str">
        <f t="shared" si="14"/>
        <v/>
      </c>
      <c r="B316" s="24" t="str">
        <f t="shared" si="12"/>
        <v xml:space="preserve">  </v>
      </c>
      <c r="C316" s="15"/>
      <c r="D316" s="9"/>
      <c r="E316" s="9"/>
      <c r="F316" s="9"/>
      <c r="G316" s="11"/>
      <c r="H316" s="9"/>
      <c r="I316" s="6"/>
      <c r="J316" s="6"/>
      <c r="K316" s="10" t="str">
        <f t="shared" si="13"/>
        <v/>
      </c>
      <c r="L316" s="35"/>
    </row>
    <row r="317" spans="1:12" ht="24.95" customHeight="1" x14ac:dyDescent="0.2">
      <c r="A317" s="10" t="str">
        <f t="shared" si="14"/>
        <v/>
      </c>
      <c r="B317" s="24" t="str">
        <f t="shared" si="12"/>
        <v xml:space="preserve">  </v>
      </c>
      <c r="C317" s="15"/>
      <c r="D317" s="9"/>
      <c r="E317" s="9"/>
      <c r="F317" s="9"/>
      <c r="G317" s="11"/>
      <c r="H317" s="9"/>
      <c r="I317" s="6"/>
      <c r="J317" s="6"/>
      <c r="K317" s="10" t="str">
        <f t="shared" si="13"/>
        <v/>
      </c>
      <c r="L317" s="35"/>
    </row>
    <row r="318" spans="1:12" ht="24.95" customHeight="1" x14ac:dyDescent="0.2">
      <c r="A318" s="10" t="str">
        <f t="shared" si="14"/>
        <v/>
      </c>
      <c r="B318" s="24" t="str">
        <f t="shared" si="12"/>
        <v xml:space="preserve">  </v>
      </c>
      <c r="C318" s="15"/>
      <c r="D318" s="9"/>
      <c r="E318" s="9"/>
      <c r="F318" s="9"/>
      <c r="G318" s="11"/>
      <c r="H318" s="9"/>
      <c r="I318" s="6"/>
      <c r="J318" s="6"/>
      <c r="K318" s="10" t="str">
        <f t="shared" si="13"/>
        <v/>
      </c>
      <c r="L318" s="35"/>
    </row>
    <row r="319" spans="1:12" ht="24.95" customHeight="1" x14ac:dyDescent="0.2">
      <c r="A319" s="10" t="str">
        <f t="shared" si="14"/>
        <v/>
      </c>
      <c r="B319" s="24" t="str">
        <f t="shared" si="12"/>
        <v xml:space="preserve">  </v>
      </c>
      <c r="C319" s="15"/>
      <c r="D319" s="9"/>
      <c r="E319" s="9"/>
      <c r="F319" s="9"/>
      <c r="G319" s="11"/>
      <c r="H319" s="9"/>
      <c r="I319" s="6"/>
      <c r="J319" s="6"/>
      <c r="K319" s="10" t="str">
        <f t="shared" si="13"/>
        <v/>
      </c>
      <c r="L319" s="35"/>
    </row>
    <row r="320" spans="1:12" ht="24.95" customHeight="1" x14ac:dyDescent="0.2">
      <c r="A320" s="10" t="str">
        <f t="shared" si="14"/>
        <v/>
      </c>
      <c r="B320" s="24" t="str">
        <f t="shared" si="12"/>
        <v xml:space="preserve">  </v>
      </c>
      <c r="C320" s="15"/>
      <c r="D320" s="9"/>
      <c r="E320" s="9"/>
      <c r="F320" s="9"/>
      <c r="G320" s="11"/>
      <c r="H320" s="9"/>
      <c r="I320" s="6"/>
      <c r="J320" s="6"/>
      <c r="K320" s="10" t="str">
        <f t="shared" si="13"/>
        <v/>
      </c>
      <c r="L320" s="35"/>
    </row>
    <row r="321" spans="1:12" ht="24.95" customHeight="1" x14ac:dyDescent="0.2">
      <c r="A321" s="10" t="str">
        <f t="shared" si="14"/>
        <v/>
      </c>
      <c r="B321" s="24" t="str">
        <f t="shared" si="12"/>
        <v xml:space="preserve">  </v>
      </c>
      <c r="C321" s="15"/>
      <c r="D321" s="9"/>
      <c r="E321" s="9"/>
      <c r="F321" s="9"/>
      <c r="G321" s="11"/>
      <c r="H321" s="9"/>
      <c r="I321" s="6"/>
      <c r="J321" s="6"/>
      <c r="K321" s="10" t="str">
        <f t="shared" si="13"/>
        <v/>
      </c>
      <c r="L321" s="35"/>
    </row>
    <row r="322" spans="1:12" ht="24.95" customHeight="1" x14ac:dyDescent="0.2">
      <c r="A322" s="10" t="str">
        <f t="shared" si="14"/>
        <v/>
      </c>
      <c r="B322" s="24" t="str">
        <f t="shared" si="12"/>
        <v xml:space="preserve">  </v>
      </c>
      <c r="C322" s="15"/>
      <c r="D322" s="9"/>
      <c r="E322" s="9"/>
      <c r="F322" s="9"/>
      <c r="G322" s="11"/>
      <c r="H322" s="9"/>
      <c r="I322" s="6"/>
      <c r="J322" s="6"/>
      <c r="K322" s="10" t="str">
        <f t="shared" si="13"/>
        <v/>
      </c>
      <c r="L322" s="35"/>
    </row>
    <row r="323" spans="1:12" ht="24.95" customHeight="1" x14ac:dyDescent="0.2">
      <c r="A323" s="10" t="str">
        <f t="shared" si="14"/>
        <v/>
      </c>
      <c r="B323" s="24" t="str">
        <f t="shared" si="12"/>
        <v xml:space="preserve">  </v>
      </c>
      <c r="C323" s="15"/>
      <c r="D323" s="9"/>
      <c r="E323" s="9"/>
      <c r="F323" s="9"/>
      <c r="G323" s="11"/>
      <c r="H323" s="9"/>
      <c r="I323" s="6"/>
      <c r="J323" s="6"/>
      <c r="K323" s="10" t="str">
        <f t="shared" si="13"/>
        <v/>
      </c>
      <c r="L323" s="35"/>
    </row>
    <row r="324" spans="1:12" ht="24.95" customHeight="1" x14ac:dyDescent="0.2">
      <c r="A324" s="10" t="str">
        <f t="shared" si="14"/>
        <v/>
      </c>
      <c r="B324" s="24" t="str">
        <f t="shared" si="12"/>
        <v xml:space="preserve">  </v>
      </c>
      <c r="C324" s="15"/>
      <c r="D324" s="9"/>
      <c r="E324" s="9"/>
      <c r="F324" s="9"/>
      <c r="G324" s="11"/>
      <c r="H324" s="9"/>
      <c r="I324" s="6"/>
      <c r="J324" s="6"/>
      <c r="K324" s="10" t="str">
        <f t="shared" si="13"/>
        <v/>
      </c>
      <c r="L324" s="35"/>
    </row>
    <row r="325" spans="1:12" ht="24.95" customHeight="1" x14ac:dyDescent="0.2">
      <c r="A325" s="10" t="str">
        <f t="shared" si="14"/>
        <v/>
      </c>
      <c r="B325" s="24" t="str">
        <f t="shared" si="12"/>
        <v xml:space="preserve">  </v>
      </c>
      <c r="C325" s="15"/>
      <c r="D325" s="9"/>
      <c r="E325" s="9"/>
      <c r="F325" s="9"/>
      <c r="G325" s="11"/>
      <c r="H325" s="9"/>
      <c r="I325" s="6"/>
      <c r="J325" s="6"/>
      <c r="K325" s="10" t="str">
        <f t="shared" si="13"/>
        <v/>
      </c>
      <c r="L325" s="35"/>
    </row>
    <row r="326" spans="1:12" ht="24.95" customHeight="1" x14ac:dyDescent="0.2">
      <c r="A326" s="10" t="str">
        <f t="shared" si="14"/>
        <v/>
      </c>
      <c r="B326" s="24" t="str">
        <f t="shared" si="12"/>
        <v xml:space="preserve">  </v>
      </c>
      <c r="C326" s="15"/>
      <c r="D326" s="9"/>
      <c r="E326" s="9"/>
      <c r="F326" s="9"/>
      <c r="G326" s="11"/>
      <c r="H326" s="9"/>
      <c r="I326" s="6"/>
      <c r="J326" s="6"/>
      <c r="K326" s="10" t="str">
        <f t="shared" si="13"/>
        <v/>
      </c>
      <c r="L326" s="35"/>
    </row>
    <row r="327" spans="1:12" ht="24.95" customHeight="1" x14ac:dyDescent="0.2">
      <c r="A327" s="10" t="str">
        <f t="shared" si="14"/>
        <v/>
      </c>
      <c r="B327" s="24" t="str">
        <f t="shared" si="12"/>
        <v xml:space="preserve">  </v>
      </c>
      <c r="C327" s="15"/>
      <c r="D327" s="9"/>
      <c r="E327" s="9"/>
      <c r="F327" s="9"/>
      <c r="G327" s="11"/>
      <c r="H327" s="9"/>
      <c r="I327" s="6"/>
      <c r="J327" s="6"/>
      <c r="K327" s="10" t="str">
        <f t="shared" si="13"/>
        <v/>
      </c>
      <c r="L327" s="35"/>
    </row>
    <row r="328" spans="1:12" ht="24.95" customHeight="1" x14ac:dyDescent="0.2">
      <c r="A328" s="10" t="str">
        <f t="shared" si="14"/>
        <v/>
      </c>
      <c r="B328" s="24" t="str">
        <f t="shared" si="12"/>
        <v xml:space="preserve">  </v>
      </c>
      <c r="C328" s="15"/>
      <c r="D328" s="9"/>
      <c r="E328" s="9"/>
      <c r="F328" s="9"/>
      <c r="G328" s="11"/>
      <c r="H328" s="9"/>
      <c r="I328" s="6"/>
      <c r="J328" s="6"/>
      <c r="K328" s="10" t="str">
        <f t="shared" si="13"/>
        <v/>
      </c>
      <c r="L328" s="35"/>
    </row>
    <row r="329" spans="1:12" ht="24.95" customHeight="1" x14ac:dyDescent="0.2">
      <c r="A329" s="10" t="str">
        <f t="shared" si="14"/>
        <v/>
      </c>
      <c r="B329" s="24" t="str">
        <f t="shared" si="12"/>
        <v xml:space="preserve">  </v>
      </c>
      <c r="C329" s="15"/>
      <c r="D329" s="9"/>
      <c r="E329" s="9"/>
      <c r="F329" s="9"/>
      <c r="G329" s="11"/>
      <c r="H329" s="9"/>
      <c r="I329" s="6"/>
      <c r="J329" s="6"/>
      <c r="K329" s="10" t="str">
        <f t="shared" si="13"/>
        <v/>
      </c>
      <c r="L329" s="35"/>
    </row>
    <row r="330" spans="1:12" ht="24.95" customHeight="1" x14ac:dyDescent="0.2">
      <c r="A330" s="10" t="str">
        <f t="shared" si="14"/>
        <v/>
      </c>
      <c r="B330" s="24" t="str">
        <f t="shared" si="12"/>
        <v xml:space="preserve">  </v>
      </c>
      <c r="C330" s="15"/>
      <c r="D330" s="9"/>
      <c r="E330" s="9"/>
      <c r="F330" s="9"/>
      <c r="G330" s="11"/>
      <c r="H330" s="9"/>
      <c r="I330" s="6"/>
      <c r="J330" s="6"/>
      <c r="K330" s="10" t="str">
        <f t="shared" si="13"/>
        <v/>
      </c>
      <c r="L330" s="35"/>
    </row>
    <row r="331" spans="1:12" ht="24.95" customHeight="1" x14ac:dyDescent="0.2">
      <c r="A331" s="10" t="str">
        <f t="shared" si="14"/>
        <v/>
      </c>
      <c r="B331" s="24" t="str">
        <f t="shared" si="12"/>
        <v xml:space="preserve">  </v>
      </c>
      <c r="C331" s="15"/>
      <c r="D331" s="9"/>
      <c r="E331" s="9"/>
      <c r="F331" s="9"/>
      <c r="G331" s="11"/>
      <c r="H331" s="9"/>
      <c r="I331" s="6"/>
      <c r="J331" s="6"/>
      <c r="K331" s="10" t="str">
        <f t="shared" si="13"/>
        <v/>
      </c>
      <c r="L331" s="35"/>
    </row>
    <row r="332" spans="1:12" ht="24.95" customHeight="1" x14ac:dyDescent="0.2">
      <c r="A332" s="10" t="str">
        <f t="shared" si="14"/>
        <v/>
      </c>
      <c r="B332" s="24" t="str">
        <f t="shared" si="12"/>
        <v xml:space="preserve">  </v>
      </c>
      <c r="C332" s="15"/>
      <c r="D332" s="9"/>
      <c r="E332" s="9"/>
      <c r="F332" s="9"/>
      <c r="G332" s="11"/>
      <c r="H332" s="9"/>
      <c r="I332" s="6"/>
      <c r="J332" s="6"/>
      <c r="K332" s="10" t="str">
        <f t="shared" si="13"/>
        <v/>
      </c>
      <c r="L332" s="35"/>
    </row>
    <row r="333" spans="1:12" ht="24.95" customHeight="1" x14ac:dyDescent="0.2">
      <c r="A333" s="10" t="str">
        <f t="shared" si="14"/>
        <v/>
      </c>
      <c r="B333" s="24" t="str">
        <f t="shared" si="12"/>
        <v xml:space="preserve">  </v>
      </c>
      <c r="C333" s="15"/>
      <c r="D333" s="9"/>
      <c r="E333" s="9"/>
      <c r="F333" s="9"/>
      <c r="G333" s="11"/>
      <c r="H333" s="9"/>
      <c r="I333" s="6"/>
      <c r="J333" s="6"/>
      <c r="K333" s="10" t="str">
        <f t="shared" si="13"/>
        <v/>
      </c>
      <c r="L333" s="35"/>
    </row>
    <row r="334" spans="1:12" ht="24.95" customHeight="1" x14ac:dyDescent="0.2">
      <c r="A334" s="10" t="str">
        <f t="shared" si="14"/>
        <v/>
      </c>
      <c r="B334" s="24" t="str">
        <f t="shared" si="12"/>
        <v xml:space="preserve">  </v>
      </c>
      <c r="C334" s="15"/>
      <c r="D334" s="9"/>
      <c r="E334" s="9"/>
      <c r="F334" s="9"/>
      <c r="G334" s="11"/>
      <c r="H334" s="9"/>
      <c r="I334" s="6"/>
      <c r="J334" s="6"/>
      <c r="K334" s="10" t="str">
        <f t="shared" si="13"/>
        <v/>
      </c>
      <c r="L334" s="35"/>
    </row>
    <row r="335" spans="1:12" ht="24.95" customHeight="1" x14ac:dyDescent="0.2">
      <c r="A335" s="10" t="str">
        <f t="shared" si="14"/>
        <v/>
      </c>
      <c r="B335" s="24" t="str">
        <f t="shared" si="12"/>
        <v xml:space="preserve">  </v>
      </c>
      <c r="C335" s="15"/>
      <c r="D335" s="9"/>
      <c r="E335" s="9"/>
      <c r="F335" s="9"/>
      <c r="G335" s="11"/>
      <c r="H335" s="9"/>
      <c r="I335" s="6"/>
      <c r="J335" s="6"/>
      <c r="K335" s="10" t="str">
        <f t="shared" si="13"/>
        <v/>
      </c>
      <c r="L335" s="35"/>
    </row>
    <row r="336" spans="1:12" ht="24.95" customHeight="1" x14ac:dyDescent="0.2">
      <c r="A336" s="10" t="str">
        <f t="shared" si="14"/>
        <v/>
      </c>
      <c r="B336" s="24" t="str">
        <f t="shared" si="12"/>
        <v xml:space="preserve">  </v>
      </c>
      <c r="C336" s="15"/>
      <c r="D336" s="9"/>
      <c r="E336" s="9"/>
      <c r="F336" s="9"/>
      <c r="G336" s="11"/>
      <c r="H336" s="9"/>
      <c r="I336" s="6"/>
      <c r="J336" s="6"/>
      <c r="K336" s="10" t="str">
        <f t="shared" si="13"/>
        <v/>
      </c>
      <c r="L336" s="35"/>
    </row>
    <row r="337" spans="1:12" ht="24.95" customHeight="1" x14ac:dyDescent="0.2">
      <c r="A337" s="10" t="str">
        <f t="shared" si="14"/>
        <v/>
      </c>
      <c r="B337" s="24" t="str">
        <f t="shared" si="12"/>
        <v xml:space="preserve">  </v>
      </c>
      <c r="C337" s="15"/>
      <c r="D337" s="9"/>
      <c r="E337" s="9"/>
      <c r="F337" s="9"/>
      <c r="G337" s="11"/>
      <c r="H337" s="9"/>
      <c r="I337" s="6"/>
      <c r="J337" s="6"/>
      <c r="K337" s="10" t="str">
        <f t="shared" si="13"/>
        <v/>
      </c>
      <c r="L337" s="35"/>
    </row>
    <row r="338" spans="1:12" ht="24.95" customHeight="1" x14ac:dyDescent="0.2">
      <c r="A338" s="10" t="str">
        <f t="shared" si="14"/>
        <v/>
      </c>
      <c r="B338" s="24" t="str">
        <f t="shared" si="12"/>
        <v xml:space="preserve">  </v>
      </c>
      <c r="C338" s="15"/>
      <c r="D338" s="9"/>
      <c r="E338" s="9"/>
      <c r="F338" s="9"/>
      <c r="G338" s="11"/>
      <c r="H338" s="9"/>
      <c r="I338" s="6"/>
      <c r="J338" s="6"/>
      <c r="K338" s="10" t="str">
        <f t="shared" si="13"/>
        <v/>
      </c>
      <c r="L338" s="35"/>
    </row>
    <row r="339" spans="1:12" ht="24.95" customHeight="1" x14ac:dyDescent="0.2">
      <c r="A339" s="10" t="str">
        <f t="shared" si="14"/>
        <v/>
      </c>
      <c r="B339" s="24" t="str">
        <f t="shared" ref="B339:B402" si="15">CONCATENATE(K339," ",J339," ",L339)</f>
        <v xml:space="preserve">  </v>
      </c>
      <c r="C339" s="15"/>
      <c r="D339" s="9"/>
      <c r="E339" s="9"/>
      <c r="F339" s="9"/>
      <c r="G339" s="11"/>
      <c r="H339" s="9"/>
      <c r="I339" s="6"/>
      <c r="J339" s="6"/>
      <c r="K339" s="10" t="str">
        <f t="shared" ref="K339:K402" si="16">IF(AND(D339="GIRL",E339="GEN",F339="URBAN"),"E",IF(AND(D339="GIRL",E339="SC",F339="URBAN"),"G",IF(AND(D339="GIRL",E339="OBC",F339="URBAN"),"F",IF(AND(D339="GIRL",E339="ST",F339="URBAN"),"H",IF(AND(D339="GIRL",E339="GEN",F339="RURAL"),"M",IF(AND(D339="GIRL",E339="SC",F339="RURAL"),"O",IF(AND(D339="GIRL",E339="OBC",F339="RURAL"),"N",IF(AND(D339="GIRL",E339="ST",F339="RURAL"),"P",IF(AND(D339="BOY",E339="GEN",F339="URBAN"),"A",IF(AND(D339="BOY",E339="SC",F339="URBAN"),"C",IF(AND(D339="BOY",E339="OBC",F339="URBAN"),"B",IF(AND(D339="BOY",E339="ST",F339="URBAN"),"D",IF(AND(D339="BOY",E339="GEN",F339="RURAL"),"I",IF(AND(D339="BOY",E339="SC",F339="RURAL"),"K",IF(AND(D339="BOY",E339="OBC",F339="RURAL"),"J",IF(AND(D339="BOY",E339="ST",F339="RURAL"),"L",IF(AND(D339="TRANSGENDER",E339="GEN",F339="URBAN"),"Q",IF(AND(D339="TRANSGENDER",E339="OBC",F339="URBAN"),"R",IF(AND(D339="TRANSGENDER",E339="SC",F339="URBAN"),"S",IF(AND(D339="TRANSGENDER",E339="ST",F339="URBAN"),"T",IF(AND(D339="TRANSGENDER",E339="GEN",F339="RURAL"),"U",IF(AND(D339="TRANSGENDER",E339="OBC",F339="RURAL"),"V",IF(AND(D339="TRANSGENDER",E339="SC",F339="RURAL"),"W",IF(AND(D339="TRANSGENDER",E339="ST",F339="RURAL"),"X",""))))))))))))))))))))))))</f>
        <v/>
      </c>
      <c r="L339" s="35"/>
    </row>
    <row r="340" spans="1:12" ht="24.95" customHeight="1" x14ac:dyDescent="0.2">
      <c r="A340" s="10" t="str">
        <f t="shared" si="14"/>
        <v/>
      </c>
      <c r="B340" s="24" t="str">
        <f t="shared" si="15"/>
        <v xml:space="preserve">  </v>
      </c>
      <c r="C340" s="15"/>
      <c r="D340" s="9"/>
      <c r="E340" s="9"/>
      <c r="F340" s="9"/>
      <c r="G340" s="11"/>
      <c r="H340" s="9"/>
      <c r="I340" s="6"/>
      <c r="J340" s="6"/>
      <c r="K340" s="10" t="str">
        <f t="shared" si="16"/>
        <v/>
      </c>
      <c r="L340" s="35"/>
    </row>
    <row r="341" spans="1:12" ht="24.95" customHeight="1" x14ac:dyDescent="0.2">
      <c r="A341" s="10" t="str">
        <f t="shared" ref="A341:A404" si="17">IF(C341&gt;0,A340+1,"")</f>
        <v/>
      </c>
      <c r="B341" s="24" t="str">
        <f t="shared" si="15"/>
        <v xml:space="preserve">  </v>
      </c>
      <c r="C341" s="15"/>
      <c r="D341" s="9"/>
      <c r="E341" s="9"/>
      <c r="F341" s="9"/>
      <c r="G341" s="11"/>
      <c r="H341" s="9"/>
      <c r="I341" s="6"/>
      <c r="J341" s="6"/>
      <c r="K341" s="10" t="str">
        <f t="shared" si="16"/>
        <v/>
      </c>
      <c r="L341" s="35"/>
    </row>
    <row r="342" spans="1:12" ht="24.95" customHeight="1" x14ac:dyDescent="0.2">
      <c r="A342" s="10" t="str">
        <f t="shared" si="17"/>
        <v/>
      </c>
      <c r="B342" s="24" t="str">
        <f t="shared" si="15"/>
        <v xml:space="preserve">  </v>
      </c>
      <c r="C342" s="15"/>
      <c r="D342" s="9"/>
      <c r="E342" s="9"/>
      <c r="F342" s="9"/>
      <c r="G342" s="11"/>
      <c r="H342" s="9"/>
      <c r="I342" s="6"/>
      <c r="J342" s="6"/>
      <c r="K342" s="10" t="str">
        <f t="shared" si="16"/>
        <v/>
      </c>
      <c r="L342" s="35"/>
    </row>
    <row r="343" spans="1:12" ht="24.95" customHeight="1" x14ac:dyDescent="0.2">
      <c r="A343" s="10" t="str">
        <f t="shared" si="17"/>
        <v/>
      </c>
      <c r="B343" s="24" t="str">
        <f t="shared" si="15"/>
        <v xml:space="preserve">  </v>
      </c>
      <c r="C343" s="15"/>
      <c r="D343" s="9"/>
      <c r="E343" s="9"/>
      <c r="F343" s="9"/>
      <c r="G343" s="11"/>
      <c r="H343" s="9"/>
      <c r="I343" s="6"/>
      <c r="J343" s="6"/>
      <c r="K343" s="10" t="str">
        <f t="shared" si="16"/>
        <v/>
      </c>
      <c r="L343" s="35"/>
    </row>
    <row r="344" spans="1:12" ht="24.95" customHeight="1" x14ac:dyDescent="0.2">
      <c r="A344" s="10" t="str">
        <f t="shared" si="17"/>
        <v/>
      </c>
      <c r="B344" s="24" t="str">
        <f t="shared" si="15"/>
        <v xml:space="preserve">  </v>
      </c>
      <c r="C344" s="15"/>
      <c r="D344" s="9"/>
      <c r="E344" s="9"/>
      <c r="F344" s="9"/>
      <c r="G344" s="11"/>
      <c r="H344" s="9"/>
      <c r="I344" s="6"/>
      <c r="J344" s="6"/>
      <c r="K344" s="10" t="str">
        <f t="shared" si="16"/>
        <v/>
      </c>
      <c r="L344" s="35"/>
    </row>
    <row r="345" spans="1:12" ht="24.95" customHeight="1" x14ac:dyDescent="0.2">
      <c r="A345" s="10" t="str">
        <f t="shared" si="17"/>
        <v/>
      </c>
      <c r="B345" s="24" t="str">
        <f t="shared" si="15"/>
        <v xml:space="preserve">  </v>
      </c>
      <c r="C345" s="15"/>
      <c r="D345" s="9"/>
      <c r="E345" s="9"/>
      <c r="F345" s="9"/>
      <c r="G345" s="11"/>
      <c r="H345" s="9"/>
      <c r="I345" s="6"/>
      <c r="J345" s="6"/>
      <c r="K345" s="10" t="str">
        <f t="shared" si="16"/>
        <v/>
      </c>
      <c r="L345" s="35"/>
    </row>
    <row r="346" spans="1:12" ht="24.95" customHeight="1" x14ac:dyDescent="0.2">
      <c r="A346" s="10" t="str">
        <f t="shared" si="17"/>
        <v/>
      </c>
      <c r="B346" s="24" t="str">
        <f t="shared" si="15"/>
        <v xml:space="preserve">  </v>
      </c>
      <c r="C346" s="15"/>
      <c r="D346" s="9"/>
      <c r="E346" s="9"/>
      <c r="F346" s="9"/>
      <c r="G346" s="11"/>
      <c r="H346" s="9"/>
      <c r="I346" s="6"/>
      <c r="J346" s="6"/>
      <c r="K346" s="10" t="str">
        <f t="shared" si="16"/>
        <v/>
      </c>
      <c r="L346" s="35"/>
    </row>
    <row r="347" spans="1:12" ht="24.95" customHeight="1" x14ac:dyDescent="0.2">
      <c r="A347" s="10" t="str">
        <f t="shared" si="17"/>
        <v/>
      </c>
      <c r="B347" s="24" t="str">
        <f t="shared" si="15"/>
        <v xml:space="preserve">  </v>
      </c>
      <c r="C347" s="15"/>
      <c r="D347" s="9"/>
      <c r="E347" s="9"/>
      <c r="F347" s="9"/>
      <c r="G347" s="11"/>
      <c r="H347" s="9"/>
      <c r="I347" s="6"/>
      <c r="J347" s="6"/>
      <c r="K347" s="10" t="str">
        <f t="shared" si="16"/>
        <v/>
      </c>
      <c r="L347" s="35"/>
    </row>
    <row r="348" spans="1:12" ht="24.95" customHeight="1" x14ac:dyDescent="0.2">
      <c r="A348" s="10" t="str">
        <f t="shared" si="17"/>
        <v/>
      </c>
      <c r="B348" s="24" t="str">
        <f t="shared" si="15"/>
        <v xml:space="preserve">  </v>
      </c>
      <c r="C348" s="15"/>
      <c r="D348" s="9"/>
      <c r="E348" s="9"/>
      <c r="F348" s="9"/>
      <c r="G348" s="11"/>
      <c r="H348" s="9"/>
      <c r="I348" s="6"/>
      <c r="J348" s="6"/>
      <c r="K348" s="10" t="str">
        <f t="shared" si="16"/>
        <v/>
      </c>
      <c r="L348" s="35"/>
    </row>
    <row r="349" spans="1:12" ht="24.95" customHeight="1" x14ac:dyDescent="0.2">
      <c r="A349" s="10" t="str">
        <f t="shared" si="17"/>
        <v/>
      </c>
      <c r="B349" s="24" t="str">
        <f t="shared" si="15"/>
        <v xml:space="preserve">  </v>
      </c>
      <c r="C349" s="15"/>
      <c r="D349" s="9"/>
      <c r="E349" s="9"/>
      <c r="F349" s="9"/>
      <c r="G349" s="11"/>
      <c r="H349" s="9"/>
      <c r="I349" s="6"/>
      <c r="J349" s="6"/>
      <c r="K349" s="10" t="str">
        <f t="shared" si="16"/>
        <v/>
      </c>
      <c r="L349" s="35"/>
    </row>
    <row r="350" spans="1:12" ht="24.95" customHeight="1" x14ac:dyDescent="0.2">
      <c r="A350" s="10" t="str">
        <f t="shared" si="17"/>
        <v/>
      </c>
      <c r="B350" s="24" t="str">
        <f t="shared" si="15"/>
        <v xml:space="preserve">  </v>
      </c>
      <c r="C350" s="15"/>
      <c r="D350" s="9"/>
      <c r="E350" s="9"/>
      <c r="F350" s="9"/>
      <c r="G350" s="11"/>
      <c r="H350" s="9"/>
      <c r="I350" s="6"/>
      <c r="J350" s="6"/>
      <c r="K350" s="10" t="str">
        <f t="shared" si="16"/>
        <v/>
      </c>
      <c r="L350" s="35"/>
    </row>
    <row r="351" spans="1:12" ht="24.95" customHeight="1" x14ac:dyDescent="0.2">
      <c r="A351" s="10" t="str">
        <f t="shared" si="17"/>
        <v/>
      </c>
      <c r="B351" s="24" t="str">
        <f t="shared" si="15"/>
        <v xml:space="preserve">  </v>
      </c>
      <c r="C351" s="15"/>
      <c r="D351" s="9"/>
      <c r="E351" s="9"/>
      <c r="F351" s="9"/>
      <c r="G351" s="11"/>
      <c r="H351" s="9"/>
      <c r="I351" s="6"/>
      <c r="J351" s="6"/>
      <c r="K351" s="10" t="str">
        <f t="shared" si="16"/>
        <v/>
      </c>
      <c r="L351" s="35"/>
    </row>
    <row r="352" spans="1:12" ht="24.95" customHeight="1" x14ac:dyDescent="0.2">
      <c r="A352" s="10" t="str">
        <f t="shared" si="17"/>
        <v/>
      </c>
      <c r="B352" s="24" t="str">
        <f t="shared" si="15"/>
        <v xml:space="preserve">  </v>
      </c>
      <c r="C352" s="15"/>
      <c r="D352" s="9"/>
      <c r="E352" s="9"/>
      <c r="F352" s="9"/>
      <c r="G352" s="11"/>
      <c r="H352" s="9"/>
      <c r="I352" s="6"/>
      <c r="J352" s="6"/>
      <c r="K352" s="10" t="str">
        <f t="shared" si="16"/>
        <v/>
      </c>
      <c r="L352" s="35"/>
    </row>
    <row r="353" spans="1:12" ht="24.95" customHeight="1" x14ac:dyDescent="0.2">
      <c r="A353" s="10" t="str">
        <f t="shared" si="17"/>
        <v/>
      </c>
      <c r="B353" s="24" t="str">
        <f t="shared" si="15"/>
        <v xml:space="preserve">  </v>
      </c>
      <c r="C353" s="15"/>
      <c r="D353" s="9"/>
      <c r="E353" s="9"/>
      <c r="F353" s="9"/>
      <c r="G353" s="11"/>
      <c r="H353" s="9"/>
      <c r="I353" s="6"/>
      <c r="J353" s="6"/>
      <c r="K353" s="10" t="str">
        <f t="shared" si="16"/>
        <v/>
      </c>
      <c r="L353" s="35"/>
    </row>
    <row r="354" spans="1:12" ht="24.95" customHeight="1" x14ac:dyDescent="0.2">
      <c r="A354" s="10" t="str">
        <f t="shared" si="17"/>
        <v/>
      </c>
      <c r="B354" s="24" t="str">
        <f t="shared" si="15"/>
        <v xml:space="preserve">  </v>
      </c>
      <c r="C354" s="15"/>
      <c r="D354" s="9"/>
      <c r="E354" s="9"/>
      <c r="F354" s="9"/>
      <c r="G354" s="11"/>
      <c r="H354" s="9"/>
      <c r="I354" s="6"/>
      <c r="J354" s="6"/>
      <c r="K354" s="10" t="str">
        <f t="shared" si="16"/>
        <v/>
      </c>
      <c r="L354" s="35"/>
    </row>
    <row r="355" spans="1:12" ht="24.95" customHeight="1" x14ac:dyDescent="0.2">
      <c r="A355" s="10" t="str">
        <f t="shared" si="17"/>
        <v/>
      </c>
      <c r="B355" s="24" t="str">
        <f t="shared" si="15"/>
        <v xml:space="preserve">  </v>
      </c>
      <c r="C355" s="15"/>
      <c r="D355" s="9"/>
      <c r="E355" s="9"/>
      <c r="F355" s="9"/>
      <c r="G355" s="11"/>
      <c r="H355" s="9"/>
      <c r="I355" s="6"/>
      <c r="J355" s="6"/>
      <c r="K355" s="10" t="str">
        <f t="shared" si="16"/>
        <v/>
      </c>
      <c r="L355" s="35"/>
    </row>
    <row r="356" spans="1:12" ht="24.95" customHeight="1" x14ac:dyDescent="0.2">
      <c r="A356" s="10" t="str">
        <f t="shared" si="17"/>
        <v/>
      </c>
      <c r="B356" s="24" t="str">
        <f t="shared" si="15"/>
        <v xml:space="preserve">  </v>
      </c>
      <c r="C356" s="15"/>
      <c r="D356" s="9"/>
      <c r="E356" s="9"/>
      <c r="F356" s="9"/>
      <c r="G356" s="11"/>
      <c r="H356" s="9"/>
      <c r="I356" s="6"/>
      <c r="J356" s="6"/>
      <c r="K356" s="10" t="str">
        <f t="shared" si="16"/>
        <v/>
      </c>
      <c r="L356" s="35"/>
    </row>
    <row r="357" spans="1:12" ht="24.95" customHeight="1" x14ac:dyDescent="0.2">
      <c r="A357" s="10" t="str">
        <f t="shared" si="17"/>
        <v/>
      </c>
      <c r="B357" s="24" t="str">
        <f t="shared" si="15"/>
        <v xml:space="preserve">  </v>
      </c>
      <c r="C357" s="15"/>
      <c r="D357" s="9"/>
      <c r="E357" s="9"/>
      <c r="F357" s="9"/>
      <c r="G357" s="11"/>
      <c r="H357" s="9"/>
      <c r="I357" s="6"/>
      <c r="J357" s="6"/>
      <c r="K357" s="10" t="str">
        <f t="shared" si="16"/>
        <v/>
      </c>
      <c r="L357" s="35"/>
    </row>
    <row r="358" spans="1:12" ht="24.95" customHeight="1" x14ac:dyDescent="0.2">
      <c r="A358" s="10" t="str">
        <f t="shared" si="17"/>
        <v/>
      </c>
      <c r="B358" s="24" t="str">
        <f t="shared" si="15"/>
        <v xml:space="preserve">  </v>
      </c>
      <c r="C358" s="15"/>
      <c r="D358" s="9"/>
      <c r="E358" s="9"/>
      <c r="F358" s="9"/>
      <c r="G358" s="11"/>
      <c r="H358" s="9"/>
      <c r="I358" s="6"/>
      <c r="J358" s="6"/>
      <c r="K358" s="10" t="str">
        <f t="shared" si="16"/>
        <v/>
      </c>
      <c r="L358" s="35"/>
    </row>
    <row r="359" spans="1:12" ht="24.95" customHeight="1" x14ac:dyDescent="0.2">
      <c r="A359" s="10" t="str">
        <f t="shared" si="17"/>
        <v/>
      </c>
      <c r="B359" s="24" t="str">
        <f t="shared" si="15"/>
        <v xml:space="preserve">  </v>
      </c>
      <c r="C359" s="15"/>
      <c r="D359" s="9"/>
      <c r="E359" s="9"/>
      <c r="F359" s="9"/>
      <c r="G359" s="11"/>
      <c r="H359" s="9"/>
      <c r="I359" s="6"/>
      <c r="J359" s="6"/>
      <c r="K359" s="10" t="str">
        <f t="shared" si="16"/>
        <v/>
      </c>
      <c r="L359" s="35"/>
    </row>
    <row r="360" spans="1:12" ht="24.95" customHeight="1" x14ac:dyDescent="0.2">
      <c r="A360" s="10" t="str">
        <f t="shared" si="17"/>
        <v/>
      </c>
      <c r="B360" s="24" t="str">
        <f t="shared" si="15"/>
        <v xml:space="preserve">  </v>
      </c>
      <c r="C360" s="15"/>
      <c r="D360" s="9"/>
      <c r="E360" s="9"/>
      <c r="F360" s="9"/>
      <c r="G360" s="11"/>
      <c r="H360" s="9"/>
      <c r="I360" s="6"/>
      <c r="J360" s="6"/>
      <c r="K360" s="10" t="str">
        <f t="shared" si="16"/>
        <v/>
      </c>
      <c r="L360" s="35"/>
    </row>
    <row r="361" spans="1:12" ht="24.95" customHeight="1" x14ac:dyDescent="0.2">
      <c r="A361" s="10" t="str">
        <f t="shared" si="17"/>
        <v/>
      </c>
      <c r="B361" s="24" t="str">
        <f t="shared" si="15"/>
        <v xml:space="preserve">  </v>
      </c>
      <c r="C361" s="15"/>
      <c r="D361" s="9"/>
      <c r="E361" s="9"/>
      <c r="F361" s="9"/>
      <c r="G361" s="11"/>
      <c r="H361" s="9"/>
      <c r="I361" s="6"/>
      <c r="J361" s="6"/>
      <c r="K361" s="10" t="str">
        <f t="shared" si="16"/>
        <v/>
      </c>
      <c r="L361" s="35"/>
    </row>
    <row r="362" spans="1:12" ht="24.95" customHeight="1" x14ac:dyDescent="0.2">
      <c r="A362" s="10" t="str">
        <f t="shared" si="17"/>
        <v/>
      </c>
      <c r="B362" s="24" t="str">
        <f t="shared" si="15"/>
        <v xml:space="preserve">  </v>
      </c>
      <c r="C362" s="15"/>
      <c r="D362" s="9"/>
      <c r="E362" s="9"/>
      <c r="F362" s="9"/>
      <c r="G362" s="11"/>
      <c r="H362" s="9"/>
      <c r="I362" s="6"/>
      <c r="J362" s="6"/>
      <c r="K362" s="10" t="str">
        <f t="shared" si="16"/>
        <v/>
      </c>
      <c r="L362" s="35"/>
    </row>
    <row r="363" spans="1:12" ht="24.95" customHeight="1" x14ac:dyDescent="0.2">
      <c r="A363" s="10" t="str">
        <f t="shared" si="17"/>
        <v/>
      </c>
      <c r="B363" s="24" t="str">
        <f t="shared" si="15"/>
        <v xml:space="preserve">  </v>
      </c>
      <c r="C363" s="15"/>
      <c r="D363" s="9"/>
      <c r="E363" s="9"/>
      <c r="F363" s="9"/>
      <c r="G363" s="11"/>
      <c r="H363" s="9"/>
      <c r="I363" s="6"/>
      <c r="J363" s="6"/>
      <c r="K363" s="10" t="str">
        <f t="shared" si="16"/>
        <v/>
      </c>
      <c r="L363" s="35"/>
    </row>
    <row r="364" spans="1:12" ht="24.95" customHeight="1" x14ac:dyDescent="0.2">
      <c r="A364" s="10" t="str">
        <f t="shared" si="17"/>
        <v/>
      </c>
      <c r="B364" s="24" t="str">
        <f t="shared" si="15"/>
        <v xml:space="preserve">  </v>
      </c>
      <c r="C364" s="15"/>
      <c r="D364" s="9"/>
      <c r="E364" s="9"/>
      <c r="F364" s="9"/>
      <c r="G364" s="11"/>
      <c r="H364" s="9"/>
      <c r="I364" s="6"/>
      <c r="J364" s="6"/>
      <c r="K364" s="10" t="str">
        <f t="shared" si="16"/>
        <v/>
      </c>
      <c r="L364" s="35"/>
    </row>
    <row r="365" spans="1:12" ht="24.95" customHeight="1" x14ac:dyDescent="0.2">
      <c r="A365" s="10" t="str">
        <f t="shared" si="17"/>
        <v/>
      </c>
      <c r="B365" s="24" t="str">
        <f t="shared" si="15"/>
        <v xml:space="preserve">  </v>
      </c>
      <c r="C365" s="16"/>
      <c r="D365" s="9"/>
      <c r="E365" s="9"/>
      <c r="F365" s="9"/>
      <c r="G365" s="11"/>
      <c r="H365" s="9"/>
      <c r="I365" s="6"/>
      <c r="J365" s="6"/>
      <c r="K365" s="10" t="str">
        <f t="shared" si="16"/>
        <v/>
      </c>
      <c r="L365" s="35"/>
    </row>
    <row r="366" spans="1:12" ht="24.95" customHeight="1" x14ac:dyDescent="0.2">
      <c r="A366" s="10" t="str">
        <f t="shared" si="17"/>
        <v/>
      </c>
      <c r="B366" s="24" t="str">
        <f t="shared" si="15"/>
        <v xml:space="preserve">  </v>
      </c>
      <c r="C366" s="15"/>
      <c r="D366" s="9"/>
      <c r="E366" s="9"/>
      <c r="F366" s="9"/>
      <c r="G366" s="11"/>
      <c r="H366" s="9"/>
      <c r="I366" s="6"/>
      <c r="J366" s="6"/>
      <c r="K366" s="10" t="str">
        <f t="shared" si="16"/>
        <v/>
      </c>
      <c r="L366" s="35"/>
    </row>
    <row r="367" spans="1:12" ht="24.95" customHeight="1" x14ac:dyDescent="0.2">
      <c r="A367" s="10" t="str">
        <f t="shared" si="17"/>
        <v/>
      </c>
      <c r="B367" s="24" t="str">
        <f t="shared" si="15"/>
        <v xml:space="preserve">  </v>
      </c>
      <c r="C367" s="15"/>
      <c r="D367" s="9"/>
      <c r="E367" s="9"/>
      <c r="F367" s="9"/>
      <c r="G367" s="11"/>
      <c r="H367" s="9"/>
      <c r="I367" s="6"/>
      <c r="J367" s="6"/>
      <c r="K367" s="10" t="str">
        <f t="shared" si="16"/>
        <v/>
      </c>
      <c r="L367" s="35"/>
    </row>
    <row r="368" spans="1:12" ht="24.95" customHeight="1" x14ac:dyDescent="0.2">
      <c r="A368" s="10" t="str">
        <f t="shared" si="17"/>
        <v/>
      </c>
      <c r="B368" s="24" t="str">
        <f t="shared" si="15"/>
        <v xml:space="preserve">  </v>
      </c>
      <c r="C368" s="15"/>
      <c r="D368" s="9"/>
      <c r="E368" s="9"/>
      <c r="F368" s="9"/>
      <c r="G368" s="11"/>
      <c r="H368" s="9"/>
      <c r="I368" s="6"/>
      <c r="J368" s="6"/>
      <c r="K368" s="10" t="str">
        <f t="shared" si="16"/>
        <v/>
      </c>
      <c r="L368" s="35"/>
    </row>
    <row r="369" spans="1:12" ht="24.95" customHeight="1" x14ac:dyDescent="0.2">
      <c r="A369" s="10" t="str">
        <f t="shared" si="17"/>
        <v/>
      </c>
      <c r="B369" s="24" t="str">
        <f t="shared" si="15"/>
        <v xml:space="preserve">  </v>
      </c>
      <c r="C369" s="15"/>
      <c r="D369" s="9"/>
      <c r="E369" s="9"/>
      <c r="F369" s="9"/>
      <c r="G369" s="11"/>
      <c r="H369" s="9"/>
      <c r="I369" s="6"/>
      <c r="J369" s="6"/>
      <c r="K369" s="10" t="str">
        <f t="shared" si="16"/>
        <v/>
      </c>
      <c r="L369" s="35"/>
    </row>
    <row r="370" spans="1:12" ht="24.95" customHeight="1" x14ac:dyDescent="0.2">
      <c r="A370" s="10" t="str">
        <f t="shared" si="17"/>
        <v/>
      </c>
      <c r="B370" s="24" t="str">
        <f t="shared" si="15"/>
        <v xml:space="preserve">  </v>
      </c>
      <c r="C370" s="15"/>
      <c r="D370" s="9"/>
      <c r="E370" s="9"/>
      <c r="F370" s="9"/>
      <c r="G370" s="11"/>
      <c r="H370" s="9"/>
      <c r="I370" s="6"/>
      <c r="J370" s="6"/>
      <c r="K370" s="10" t="str">
        <f t="shared" si="16"/>
        <v/>
      </c>
      <c r="L370" s="35"/>
    </row>
    <row r="371" spans="1:12" ht="24.95" customHeight="1" x14ac:dyDescent="0.2">
      <c r="A371" s="10" t="str">
        <f t="shared" si="17"/>
        <v/>
      </c>
      <c r="B371" s="24" t="str">
        <f t="shared" si="15"/>
        <v xml:space="preserve">  </v>
      </c>
      <c r="C371" s="15"/>
      <c r="D371" s="9"/>
      <c r="E371" s="9"/>
      <c r="F371" s="9"/>
      <c r="G371" s="11"/>
      <c r="H371" s="9"/>
      <c r="I371" s="6"/>
      <c r="J371" s="6"/>
      <c r="K371" s="10" t="str">
        <f t="shared" si="16"/>
        <v/>
      </c>
      <c r="L371" s="35"/>
    </row>
    <row r="372" spans="1:12" ht="24.95" customHeight="1" x14ac:dyDescent="0.2">
      <c r="A372" s="10" t="str">
        <f t="shared" si="17"/>
        <v/>
      </c>
      <c r="B372" s="24" t="str">
        <f t="shared" si="15"/>
        <v xml:space="preserve">  </v>
      </c>
      <c r="C372" s="15"/>
      <c r="D372" s="9"/>
      <c r="E372" s="9"/>
      <c r="F372" s="9"/>
      <c r="G372" s="11"/>
      <c r="H372" s="9"/>
      <c r="I372" s="6"/>
      <c r="J372" s="6"/>
      <c r="K372" s="10" t="str">
        <f t="shared" si="16"/>
        <v/>
      </c>
      <c r="L372" s="35"/>
    </row>
    <row r="373" spans="1:12" ht="24.95" customHeight="1" x14ac:dyDescent="0.2">
      <c r="A373" s="10" t="str">
        <f t="shared" si="17"/>
        <v/>
      </c>
      <c r="B373" s="24" t="str">
        <f t="shared" si="15"/>
        <v xml:space="preserve">  </v>
      </c>
      <c r="C373" s="15"/>
      <c r="D373" s="9"/>
      <c r="E373" s="9"/>
      <c r="F373" s="9"/>
      <c r="G373" s="11"/>
      <c r="H373" s="9"/>
      <c r="I373" s="6"/>
      <c r="J373" s="6"/>
      <c r="K373" s="10" t="str">
        <f t="shared" si="16"/>
        <v/>
      </c>
      <c r="L373" s="35"/>
    </row>
    <row r="374" spans="1:12" ht="24.95" customHeight="1" x14ac:dyDescent="0.2">
      <c r="A374" s="10" t="str">
        <f t="shared" si="17"/>
        <v/>
      </c>
      <c r="B374" s="24" t="str">
        <f t="shared" si="15"/>
        <v xml:space="preserve">  </v>
      </c>
      <c r="C374" s="15"/>
      <c r="D374" s="9"/>
      <c r="E374" s="9"/>
      <c r="F374" s="9"/>
      <c r="G374" s="11"/>
      <c r="H374" s="9"/>
      <c r="I374" s="6"/>
      <c r="J374" s="6"/>
      <c r="K374" s="10" t="str">
        <f t="shared" si="16"/>
        <v/>
      </c>
      <c r="L374" s="35"/>
    </row>
    <row r="375" spans="1:12" ht="24.95" customHeight="1" x14ac:dyDescent="0.2">
      <c r="A375" s="10" t="str">
        <f t="shared" si="17"/>
        <v/>
      </c>
      <c r="B375" s="24" t="str">
        <f t="shared" si="15"/>
        <v xml:space="preserve">  </v>
      </c>
      <c r="C375" s="15"/>
      <c r="D375" s="9"/>
      <c r="E375" s="9"/>
      <c r="F375" s="9"/>
      <c r="G375" s="11"/>
      <c r="H375" s="9"/>
      <c r="I375" s="6"/>
      <c r="J375" s="6"/>
      <c r="K375" s="10" t="str">
        <f t="shared" si="16"/>
        <v/>
      </c>
      <c r="L375" s="35"/>
    </row>
    <row r="376" spans="1:12" ht="24.95" customHeight="1" x14ac:dyDescent="0.2">
      <c r="A376" s="10" t="str">
        <f t="shared" si="17"/>
        <v/>
      </c>
      <c r="B376" s="24" t="str">
        <f t="shared" si="15"/>
        <v xml:space="preserve">  </v>
      </c>
      <c r="C376" s="15"/>
      <c r="D376" s="9"/>
      <c r="E376" s="9"/>
      <c r="F376" s="9"/>
      <c r="G376" s="11"/>
      <c r="H376" s="9"/>
      <c r="I376" s="6"/>
      <c r="J376" s="6"/>
      <c r="K376" s="10" t="str">
        <f t="shared" si="16"/>
        <v/>
      </c>
      <c r="L376" s="35"/>
    </row>
    <row r="377" spans="1:12" ht="24.95" customHeight="1" x14ac:dyDescent="0.2">
      <c r="A377" s="10" t="str">
        <f t="shared" si="17"/>
        <v/>
      </c>
      <c r="B377" s="24" t="str">
        <f t="shared" si="15"/>
        <v xml:space="preserve">  </v>
      </c>
      <c r="C377" s="15"/>
      <c r="D377" s="9"/>
      <c r="E377" s="9"/>
      <c r="F377" s="9"/>
      <c r="G377" s="11"/>
      <c r="H377" s="9"/>
      <c r="I377" s="6"/>
      <c r="J377" s="6"/>
      <c r="K377" s="10" t="str">
        <f t="shared" si="16"/>
        <v/>
      </c>
      <c r="L377" s="35"/>
    </row>
    <row r="378" spans="1:12" ht="24.95" customHeight="1" x14ac:dyDescent="0.2">
      <c r="A378" s="10" t="str">
        <f t="shared" si="17"/>
        <v/>
      </c>
      <c r="B378" s="24" t="str">
        <f t="shared" si="15"/>
        <v xml:space="preserve">  </v>
      </c>
      <c r="C378" s="15"/>
      <c r="D378" s="9"/>
      <c r="E378" s="9"/>
      <c r="F378" s="9"/>
      <c r="G378" s="11"/>
      <c r="H378" s="9"/>
      <c r="I378" s="6"/>
      <c r="J378" s="6"/>
      <c r="K378" s="10" t="str">
        <f t="shared" si="16"/>
        <v/>
      </c>
      <c r="L378" s="35"/>
    </row>
    <row r="379" spans="1:12" ht="24.95" customHeight="1" x14ac:dyDescent="0.2">
      <c r="A379" s="10" t="str">
        <f t="shared" si="17"/>
        <v/>
      </c>
      <c r="B379" s="24" t="str">
        <f t="shared" si="15"/>
        <v xml:space="preserve">  </v>
      </c>
      <c r="C379" s="15"/>
      <c r="D379" s="9"/>
      <c r="E379" s="9"/>
      <c r="F379" s="9"/>
      <c r="G379" s="11"/>
      <c r="H379" s="9"/>
      <c r="I379" s="6"/>
      <c r="J379" s="6"/>
      <c r="K379" s="10" t="str">
        <f t="shared" si="16"/>
        <v/>
      </c>
      <c r="L379" s="35"/>
    </row>
    <row r="380" spans="1:12" ht="24.95" customHeight="1" x14ac:dyDescent="0.2">
      <c r="A380" s="10" t="str">
        <f t="shared" si="17"/>
        <v/>
      </c>
      <c r="B380" s="24" t="str">
        <f t="shared" si="15"/>
        <v xml:space="preserve">  </v>
      </c>
      <c r="C380" s="15"/>
      <c r="D380" s="9"/>
      <c r="E380" s="9"/>
      <c r="F380" s="9"/>
      <c r="G380" s="11"/>
      <c r="H380" s="9"/>
      <c r="I380" s="6"/>
      <c r="J380" s="6"/>
      <c r="K380" s="10" t="str">
        <f t="shared" si="16"/>
        <v/>
      </c>
      <c r="L380" s="35"/>
    </row>
    <row r="381" spans="1:12" ht="24.95" customHeight="1" x14ac:dyDescent="0.2">
      <c r="A381" s="10" t="str">
        <f t="shared" si="17"/>
        <v/>
      </c>
      <c r="B381" s="24" t="str">
        <f t="shared" si="15"/>
        <v xml:space="preserve">  </v>
      </c>
      <c r="C381" s="15"/>
      <c r="D381" s="9"/>
      <c r="E381" s="9"/>
      <c r="F381" s="9"/>
      <c r="G381" s="11"/>
      <c r="H381" s="9"/>
      <c r="I381" s="6"/>
      <c r="J381" s="6"/>
      <c r="K381" s="10" t="str">
        <f t="shared" si="16"/>
        <v/>
      </c>
      <c r="L381" s="35"/>
    </row>
    <row r="382" spans="1:12" ht="24.95" customHeight="1" x14ac:dyDescent="0.2">
      <c r="A382" s="10" t="str">
        <f t="shared" si="17"/>
        <v/>
      </c>
      <c r="B382" s="24" t="str">
        <f t="shared" si="15"/>
        <v xml:space="preserve">  </v>
      </c>
      <c r="C382" s="15"/>
      <c r="D382" s="9"/>
      <c r="E382" s="9"/>
      <c r="F382" s="9"/>
      <c r="G382" s="11"/>
      <c r="H382" s="9"/>
      <c r="I382" s="6"/>
      <c r="J382" s="6"/>
      <c r="K382" s="10" t="str">
        <f t="shared" si="16"/>
        <v/>
      </c>
      <c r="L382" s="35"/>
    </row>
    <row r="383" spans="1:12" ht="24.95" customHeight="1" x14ac:dyDescent="0.2">
      <c r="A383" s="10" t="str">
        <f t="shared" si="17"/>
        <v/>
      </c>
      <c r="B383" s="24" t="str">
        <f t="shared" si="15"/>
        <v xml:space="preserve">  </v>
      </c>
      <c r="C383" s="15"/>
      <c r="D383" s="9"/>
      <c r="E383" s="9"/>
      <c r="F383" s="9"/>
      <c r="G383" s="11"/>
      <c r="H383" s="9"/>
      <c r="I383" s="6"/>
      <c r="J383" s="6"/>
      <c r="K383" s="10" t="str">
        <f t="shared" si="16"/>
        <v/>
      </c>
      <c r="L383" s="35"/>
    </row>
    <row r="384" spans="1:12" ht="24.95" customHeight="1" x14ac:dyDescent="0.2">
      <c r="A384" s="10" t="str">
        <f t="shared" si="17"/>
        <v/>
      </c>
      <c r="B384" s="24" t="str">
        <f t="shared" si="15"/>
        <v xml:space="preserve">  </v>
      </c>
      <c r="C384" s="15"/>
      <c r="D384" s="9"/>
      <c r="E384" s="9"/>
      <c r="F384" s="9"/>
      <c r="G384" s="11"/>
      <c r="H384" s="9"/>
      <c r="I384" s="6"/>
      <c r="J384" s="6"/>
      <c r="K384" s="10" t="str">
        <f t="shared" si="16"/>
        <v/>
      </c>
      <c r="L384" s="35"/>
    </row>
    <row r="385" spans="1:25" ht="24.95" customHeight="1" x14ac:dyDescent="0.2">
      <c r="A385" s="10" t="str">
        <f t="shared" si="17"/>
        <v/>
      </c>
      <c r="B385" s="24" t="str">
        <f t="shared" si="15"/>
        <v xml:space="preserve">  </v>
      </c>
      <c r="C385" s="15"/>
      <c r="D385" s="9"/>
      <c r="E385" s="9"/>
      <c r="F385" s="9"/>
      <c r="G385" s="11"/>
      <c r="H385" s="9"/>
      <c r="I385" s="6"/>
      <c r="J385" s="6"/>
      <c r="K385" s="10" t="str">
        <f t="shared" si="16"/>
        <v/>
      </c>
      <c r="L385" s="35"/>
    </row>
    <row r="386" spans="1:25" ht="24.95" customHeight="1" x14ac:dyDescent="0.2">
      <c r="A386" s="10" t="str">
        <f t="shared" si="17"/>
        <v/>
      </c>
      <c r="B386" s="24" t="str">
        <f t="shared" si="15"/>
        <v xml:space="preserve">  </v>
      </c>
      <c r="C386" s="15"/>
      <c r="D386" s="9"/>
      <c r="E386" s="9"/>
      <c r="F386" s="9"/>
      <c r="G386" s="11"/>
      <c r="H386" s="9"/>
      <c r="I386" s="6"/>
      <c r="J386" s="6"/>
      <c r="K386" s="10" t="str">
        <f t="shared" si="16"/>
        <v/>
      </c>
      <c r="L386" s="35"/>
    </row>
    <row r="387" spans="1:25" ht="24.95" customHeight="1" x14ac:dyDescent="0.2">
      <c r="A387" s="10" t="str">
        <f t="shared" si="17"/>
        <v/>
      </c>
      <c r="B387" s="24" t="str">
        <f t="shared" si="15"/>
        <v xml:space="preserve">  </v>
      </c>
      <c r="C387" s="15"/>
      <c r="D387" s="9"/>
      <c r="E387" s="9"/>
      <c r="F387" s="9"/>
      <c r="G387" s="11"/>
      <c r="H387" s="9"/>
      <c r="I387" s="6"/>
      <c r="J387" s="6"/>
      <c r="K387" s="10" t="str">
        <f t="shared" si="16"/>
        <v/>
      </c>
      <c r="L387" s="35"/>
      <c r="S387" s="39"/>
      <c r="T387" s="39"/>
      <c r="U387" s="39"/>
      <c r="V387" s="39"/>
      <c r="W387" s="39"/>
      <c r="X387" s="39"/>
      <c r="Y387" s="39"/>
    </row>
    <row r="388" spans="1:25" ht="24.95" customHeight="1" x14ac:dyDescent="0.2">
      <c r="A388" s="10" t="str">
        <f t="shared" si="17"/>
        <v/>
      </c>
      <c r="B388" s="24" t="str">
        <f t="shared" si="15"/>
        <v xml:space="preserve">  </v>
      </c>
      <c r="C388" s="15"/>
      <c r="D388" s="9"/>
      <c r="E388" s="9"/>
      <c r="F388" s="9"/>
      <c r="G388" s="11"/>
      <c r="H388" s="9"/>
      <c r="I388" s="6"/>
      <c r="J388" s="6"/>
      <c r="K388" s="10" t="str">
        <f t="shared" si="16"/>
        <v/>
      </c>
      <c r="L388" s="35"/>
      <c r="R388" s="39"/>
      <c r="S388" s="39"/>
      <c r="T388" s="39"/>
      <c r="U388" s="39"/>
      <c r="V388" s="39"/>
      <c r="W388" s="39"/>
      <c r="X388" s="39"/>
      <c r="Y388" s="39"/>
    </row>
    <row r="389" spans="1:25" ht="24.95" customHeight="1" x14ac:dyDescent="0.2">
      <c r="A389" s="10" t="str">
        <f t="shared" si="17"/>
        <v/>
      </c>
      <c r="B389" s="24" t="str">
        <f t="shared" si="15"/>
        <v xml:space="preserve">  </v>
      </c>
      <c r="C389" s="15"/>
      <c r="D389" s="9"/>
      <c r="E389" s="9"/>
      <c r="F389" s="9"/>
      <c r="G389" s="11"/>
      <c r="H389" s="9"/>
      <c r="I389" s="6"/>
      <c r="J389" s="6"/>
      <c r="K389" s="10" t="str">
        <f t="shared" si="16"/>
        <v/>
      </c>
      <c r="L389" s="35"/>
      <c r="R389" s="39"/>
      <c r="S389" s="39"/>
      <c r="T389" s="39"/>
      <c r="U389" s="39"/>
      <c r="V389" s="39"/>
      <c r="W389" s="39"/>
      <c r="X389" s="39"/>
      <c r="Y389" s="39"/>
    </row>
    <row r="390" spans="1:25" ht="24.95" customHeight="1" x14ac:dyDescent="0.2">
      <c r="A390" s="10" t="str">
        <f t="shared" si="17"/>
        <v/>
      </c>
      <c r="B390" s="24" t="str">
        <f t="shared" si="15"/>
        <v xml:space="preserve">  </v>
      </c>
      <c r="C390" s="15"/>
      <c r="D390" s="9"/>
      <c r="E390" s="9"/>
      <c r="F390" s="9"/>
      <c r="G390" s="11"/>
      <c r="H390" s="9"/>
      <c r="I390" s="6"/>
      <c r="J390" s="6"/>
      <c r="K390" s="10" t="str">
        <f t="shared" si="16"/>
        <v/>
      </c>
      <c r="L390" s="35"/>
      <c r="R390" s="39"/>
      <c r="S390" s="39"/>
      <c r="T390" s="39"/>
      <c r="U390" s="39"/>
      <c r="V390" s="39"/>
      <c r="W390" s="39"/>
      <c r="X390" s="39"/>
      <c r="Y390" s="39"/>
    </row>
    <row r="391" spans="1:25" ht="24.95" customHeight="1" x14ac:dyDescent="0.2">
      <c r="A391" s="10" t="str">
        <f t="shared" si="17"/>
        <v/>
      </c>
      <c r="B391" s="24" t="str">
        <f t="shared" si="15"/>
        <v xml:space="preserve">  </v>
      </c>
      <c r="C391" s="15"/>
      <c r="D391" s="9"/>
      <c r="E391" s="9"/>
      <c r="F391" s="9"/>
      <c r="G391" s="11"/>
      <c r="H391" s="9"/>
      <c r="I391" s="6"/>
      <c r="J391" s="6"/>
      <c r="K391" s="10" t="str">
        <f t="shared" si="16"/>
        <v/>
      </c>
      <c r="L391" s="35"/>
      <c r="R391" s="39"/>
      <c r="S391" s="39"/>
      <c r="T391" s="39"/>
      <c r="U391" s="39"/>
      <c r="V391" s="39"/>
      <c r="W391" s="39"/>
      <c r="X391" s="39"/>
      <c r="Y391" s="39"/>
    </row>
    <row r="392" spans="1:25" ht="24.95" customHeight="1" x14ac:dyDescent="0.2">
      <c r="A392" s="10" t="str">
        <f t="shared" si="17"/>
        <v/>
      </c>
      <c r="B392" s="24" t="str">
        <f t="shared" si="15"/>
        <v xml:space="preserve">  </v>
      </c>
      <c r="C392" s="15"/>
      <c r="D392" s="9"/>
      <c r="E392" s="9"/>
      <c r="F392" s="9"/>
      <c r="G392" s="11"/>
      <c r="H392" s="9"/>
      <c r="I392" s="6"/>
      <c r="J392" s="6"/>
      <c r="K392" s="10" t="str">
        <f t="shared" si="16"/>
        <v/>
      </c>
      <c r="L392" s="35"/>
      <c r="R392" s="39"/>
      <c r="S392" s="39"/>
      <c r="T392" s="39"/>
      <c r="U392" s="39"/>
      <c r="V392" s="39"/>
      <c r="W392" s="39"/>
      <c r="X392" s="39"/>
      <c r="Y392" s="39"/>
    </row>
    <row r="393" spans="1:25" ht="24.95" customHeight="1" x14ac:dyDescent="0.2">
      <c r="A393" s="10" t="str">
        <f t="shared" si="17"/>
        <v/>
      </c>
      <c r="B393" s="24" t="str">
        <f t="shared" si="15"/>
        <v xml:space="preserve">  </v>
      </c>
      <c r="C393" s="15"/>
      <c r="D393" s="9"/>
      <c r="E393" s="9"/>
      <c r="F393" s="9"/>
      <c r="G393" s="11"/>
      <c r="H393" s="9"/>
      <c r="I393" s="6"/>
      <c r="J393" s="6"/>
      <c r="K393" s="10" t="str">
        <f t="shared" si="16"/>
        <v/>
      </c>
      <c r="L393" s="35"/>
      <c r="R393" s="39"/>
      <c r="S393" s="39"/>
      <c r="T393" s="39"/>
      <c r="U393" s="39"/>
      <c r="V393" s="39"/>
      <c r="W393" s="39"/>
      <c r="X393" s="39"/>
      <c r="Y393" s="39"/>
    </row>
    <row r="394" spans="1:25" ht="24.95" customHeight="1" x14ac:dyDescent="0.2">
      <c r="A394" s="10" t="str">
        <f t="shared" si="17"/>
        <v/>
      </c>
      <c r="B394" s="24" t="str">
        <f t="shared" si="15"/>
        <v xml:space="preserve">  </v>
      </c>
      <c r="C394" s="15"/>
      <c r="D394" s="9"/>
      <c r="E394" s="9"/>
      <c r="F394" s="9"/>
      <c r="G394" s="11"/>
      <c r="H394" s="9"/>
      <c r="I394" s="6"/>
      <c r="J394" s="6"/>
      <c r="K394" s="10" t="str">
        <f t="shared" si="16"/>
        <v/>
      </c>
      <c r="L394" s="35"/>
      <c r="R394" s="39"/>
      <c r="S394" s="39"/>
      <c r="T394" s="39"/>
      <c r="U394" s="39"/>
      <c r="V394" s="39"/>
      <c r="W394" s="39"/>
      <c r="X394" s="39"/>
      <c r="Y394" s="39"/>
    </row>
    <row r="395" spans="1:25" ht="24.95" customHeight="1" x14ac:dyDescent="0.2">
      <c r="A395" s="10" t="str">
        <f t="shared" si="17"/>
        <v/>
      </c>
      <c r="B395" s="24" t="str">
        <f t="shared" si="15"/>
        <v xml:space="preserve">  </v>
      </c>
      <c r="C395" s="15"/>
      <c r="D395" s="9"/>
      <c r="E395" s="9"/>
      <c r="F395" s="9"/>
      <c r="G395" s="11"/>
      <c r="H395" s="9"/>
      <c r="I395" s="6"/>
      <c r="J395" s="6"/>
      <c r="K395" s="10" t="str">
        <f t="shared" si="16"/>
        <v/>
      </c>
      <c r="L395" s="35"/>
      <c r="R395" s="39"/>
      <c r="S395" s="39"/>
      <c r="T395" s="39"/>
      <c r="U395" s="39"/>
      <c r="V395" s="39"/>
      <c r="W395" s="39"/>
      <c r="X395" s="39"/>
      <c r="Y395" s="39"/>
    </row>
    <row r="396" spans="1:25" ht="24.95" customHeight="1" x14ac:dyDescent="0.2">
      <c r="A396" s="10" t="str">
        <f t="shared" si="17"/>
        <v/>
      </c>
      <c r="B396" s="24" t="str">
        <f t="shared" si="15"/>
        <v xml:space="preserve">  </v>
      </c>
      <c r="C396" s="15"/>
      <c r="D396" s="9"/>
      <c r="E396" s="9"/>
      <c r="F396" s="9"/>
      <c r="G396" s="11"/>
      <c r="H396" s="9"/>
      <c r="I396" s="6"/>
      <c r="J396" s="6"/>
      <c r="K396" s="10" t="str">
        <f t="shared" si="16"/>
        <v/>
      </c>
      <c r="L396" s="35"/>
      <c r="R396" s="39"/>
      <c r="S396" s="39"/>
      <c r="T396" s="39"/>
      <c r="U396" s="39"/>
      <c r="V396" s="39"/>
      <c r="W396" s="39"/>
      <c r="X396" s="39"/>
      <c r="Y396" s="39"/>
    </row>
    <row r="397" spans="1:25" ht="24.95" customHeight="1" x14ac:dyDescent="0.2">
      <c r="A397" s="10" t="str">
        <f t="shared" si="17"/>
        <v/>
      </c>
      <c r="B397" s="24" t="str">
        <f t="shared" si="15"/>
        <v xml:space="preserve">  </v>
      </c>
      <c r="C397" s="15"/>
      <c r="D397" s="9"/>
      <c r="E397" s="9"/>
      <c r="F397" s="9"/>
      <c r="G397" s="11"/>
      <c r="H397" s="9"/>
      <c r="I397" s="6"/>
      <c r="J397" s="6"/>
      <c r="K397" s="10" t="str">
        <f t="shared" si="16"/>
        <v/>
      </c>
      <c r="L397" s="35"/>
      <c r="R397" s="39"/>
      <c r="S397" s="39"/>
      <c r="T397" s="39"/>
      <c r="U397" s="39"/>
      <c r="V397" s="39"/>
      <c r="W397" s="39"/>
      <c r="X397" s="39"/>
      <c r="Y397" s="39"/>
    </row>
    <row r="398" spans="1:25" ht="24.95" customHeight="1" x14ac:dyDescent="0.2">
      <c r="A398" s="10" t="str">
        <f t="shared" si="17"/>
        <v/>
      </c>
      <c r="B398" s="24" t="str">
        <f t="shared" si="15"/>
        <v xml:space="preserve">  </v>
      </c>
      <c r="C398" s="15"/>
      <c r="D398" s="9"/>
      <c r="E398" s="9"/>
      <c r="F398" s="9"/>
      <c r="G398" s="11"/>
      <c r="H398" s="9"/>
      <c r="I398" s="6"/>
      <c r="J398" s="6"/>
      <c r="K398" s="10" t="str">
        <f t="shared" si="16"/>
        <v/>
      </c>
      <c r="L398" s="35"/>
      <c r="R398" s="39"/>
      <c r="S398" s="39"/>
      <c r="T398" s="39"/>
      <c r="U398" s="39"/>
      <c r="V398" s="39"/>
      <c r="W398" s="39"/>
      <c r="X398" s="39"/>
      <c r="Y398" s="39"/>
    </row>
    <row r="399" spans="1:25" ht="24.95" customHeight="1" x14ac:dyDescent="0.2">
      <c r="A399" s="10" t="str">
        <f t="shared" si="17"/>
        <v/>
      </c>
      <c r="B399" s="24" t="str">
        <f t="shared" si="15"/>
        <v xml:space="preserve">  </v>
      </c>
      <c r="C399" s="15"/>
      <c r="D399" s="9"/>
      <c r="E399" s="9"/>
      <c r="F399" s="9"/>
      <c r="G399" s="11"/>
      <c r="H399" s="9"/>
      <c r="I399" s="6"/>
      <c r="J399" s="6"/>
      <c r="K399" s="10" t="str">
        <f t="shared" si="16"/>
        <v/>
      </c>
      <c r="L399" s="35"/>
    </row>
    <row r="400" spans="1:25" ht="24.95" customHeight="1" x14ac:dyDescent="0.2">
      <c r="A400" s="10" t="str">
        <f t="shared" si="17"/>
        <v/>
      </c>
      <c r="B400" s="24" t="str">
        <f t="shared" si="15"/>
        <v xml:space="preserve">  </v>
      </c>
      <c r="C400" s="15"/>
      <c r="D400" s="9"/>
      <c r="E400" s="9"/>
      <c r="F400" s="9"/>
      <c r="G400" s="11"/>
      <c r="H400" s="9"/>
      <c r="I400" s="6"/>
      <c r="J400" s="6"/>
      <c r="K400" s="10" t="str">
        <f t="shared" si="16"/>
        <v/>
      </c>
      <c r="L400" s="35"/>
    </row>
    <row r="401" spans="1:12" ht="24.95" customHeight="1" x14ac:dyDescent="0.2">
      <c r="A401" s="10" t="str">
        <f t="shared" si="17"/>
        <v/>
      </c>
      <c r="B401" s="24" t="str">
        <f t="shared" si="15"/>
        <v xml:space="preserve">  </v>
      </c>
      <c r="C401" s="15"/>
      <c r="D401" s="9"/>
      <c r="E401" s="9"/>
      <c r="F401" s="9"/>
      <c r="G401" s="11"/>
      <c r="H401" s="9"/>
      <c r="I401" s="6"/>
      <c r="J401" s="6"/>
      <c r="K401" s="10" t="str">
        <f t="shared" si="16"/>
        <v/>
      </c>
      <c r="L401" s="35"/>
    </row>
    <row r="402" spans="1:12" ht="24.95" customHeight="1" x14ac:dyDescent="0.2">
      <c r="A402" s="10" t="str">
        <f t="shared" si="17"/>
        <v/>
      </c>
      <c r="B402" s="24" t="str">
        <f t="shared" si="15"/>
        <v xml:space="preserve">  </v>
      </c>
      <c r="C402" s="15"/>
      <c r="D402" s="9"/>
      <c r="E402" s="9"/>
      <c r="F402" s="9"/>
      <c r="G402" s="11"/>
      <c r="H402" s="9"/>
      <c r="I402" s="6"/>
      <c r="J402" s="6"/>
      <c r="K402" s="10" t="str">
        <f t="shared" si="16"/>
        <v/>
      </c>
      <c r="L402" s="35"/>
    </row>
    <row r="403" spans="1:12" ht="24.95" customHeight="1" x14ac:dyDescent="0.2">
      <c r="A403" s="10" t="str">
        <f t="shared" si="17"/>
        <v/>
      </c>
      <c r="B403" s="24" t="str">
        <f t="shared" ref="B403:B417" si="18">CONCATENATE(K403," ",J403," ",L403)</f>
        <v xml:space="preserve">  </v>
      </c>
      <c r="C403" s="15"/>
      <c r="D403" s="9"/>
      <c r="E403" s="9"/>
      <c r="F403" s="9"/>
      <c r="G403" s="11"/>
      <c r="H403" s="9"/>
      <c r="I403" s="6"/>
      <c r="J403" s="6"/>
      <c r="K403" s="10" t="str">
        <f t="shared" ref="K403:K417" si="19">IF(AND(D403="GIRL",E403="GEN",F403="URBAN"),"E",IF(AND(D403="GIRL",E403="SC",F403="URBAN"),"G",IF(AND(D403="GIRL",E403="OBC",F403="URBAN"),"F",IF(AND(D403="GIRL",E403="ST",F403="URBAN"),"H",IF(AND(D403="GIRL",E403="GEN",F403="RURAL"),"M",IF(AND(D403="GIRL",E403="SC",F403="RURAL"),"O",IF(AND(D403="GIRL",E403="OBC",F403="RURAL"),"N",IF(AND(D403="GIRL",E403="ST",F403="RURAL"),"P",IF(AND(D403="BOY",E403="GEN",F403="URBAN"),"A",IF(AND(D403="BOY",E403="SC",F403="URBAN"),"C",IF(AND(D403="BOY",E403="OBC",F403="URBAN"),"B",IF(AND(D403="BOY",E403="ST",F403="URBAN"),"D",IF(AND(D403="BOY",E403="GEN",F403="RURAL"),"I",IF(AND(D403="BOY",E403="SC",F403="RURAL"),"K",IF(AND(D403="BOY",E403="OBC",F403="RURAL"),"J",IF(AND(D403="BOY",E403="ST",F403="RURAL"),"L",IF(AND(D403="TRANSGENDER",E403="GEN",F403="URBAN"),"Q",IF(AND(D403="TRANSGENDER",E403="OBC",F403="URBAN"),"R",IF(AND(D403="TRANSGENDER",E403="SC",F403="URBAN"),"S",IF(AND(D403="TRANSGENDER",E403="ST",F403="URBAN"),"T",IF(AND(D403="TRANSGENDER",E403="GEN",F403="RURAL"),"U",IF(AND(D403="TRANSGENDER",E403="OBC",F403="RURAL"),"V",IF(AND(D403="TRANSGENDER",E403="SC",F403="RURAL"),"W",IF(AND(D403="TRANSGENDER",E403="ST",F403="RURAL"),"X",""))))))))))))))))))))))))</f>
        <v/>
      </c>
      <c r="L403" s="35"/>
    </row>
    <row r="404" spans="1:12" ht="24.95" customHeight="1" x14ac:dyDescent="0.2">
      <c r="A404" s="10" t="str">
        <f t="shared" si="17"/>
        <v/>
      </c>
      <c r="B404" s="24" t="str">
        <f t="shared" si="18"/>
        <v xml:space="preserve">  </v>
      </c>
      <c r="C404" s="15"/>
      <c r="D404" s="9"/>
      <c r="E404" s="9"/>
      <c r="F404" s="9"/>
      <c r="G404" s="11"/>
      <c r="H404" s="9"/>
      <c r="I404" s="6"/>
      <c r="J404" s="6"/>
      <c r="K404" s="10" t="str">
        <f t="shared" si="19"/>
        <v/>
      </c>
      <c r="L404" s="35"/>
    </row>
    <row r="405" spans="1:12" ht="24.95" customHeight="1" x14ac:dyDescent="0.2">
      <c r="A405" s="10" t="str">
        <f t="shared" ref="A405:A417" si="20">IF(C405&gt;0,A404+1,"")</f>
        <v/>
      </c>
      <c r="B405" s="24" t="str">
        <f t="shared" si="18"/>
        <v xml:space="preserve">  </v>
      </c>
      <c r="C405" s="15"/>
      <c r="D405" s="9"/>
      <c r="E405" s="9"/>
      <c r="F405" s="9"/>
      <c r="G405" s="11"/>
      <c r="H405" s="9"/>
      <c r="I405" s="6"/>
      <c r="J405" s="6"/>
      <c r="K405" s="10" t="str">
        <f t="shared" si="19"/>
        <v/>
      </c>
      <c r="L405" s="35"/>
    </row>
    <row r="406" spans="1:12" ht="24.95" customHeight="1" x14ac:dyDescent="0.2">
      <c r="A406" s="10" t="str">
        <f t="shared" si="20"/>
        <v/>
      </c>
      <c r="B406" s="24" t="str">
        <f t="shared" si="18"/>
        <v xml:space="preserve">  </v>
      </c>
      <c r="C406" s="15"/>
      <c r="D406" s="9"/>
      <c r="E406" s="9"/>
      <c r="F406" s="9"/>
      <c r="G406" s="11"/>
      <c r="H406" s="9"/>
      <c r="I406" s="6"/>
      <c r="J406" s="6"/>
      <c r="K406" s="10" t="str">
        <f t="shared" si="19"/>
        <v/>
      </c>
      <c r="L406" s="35"/>
    </row>
    <row r="407" spans="1:12" ht="24.95" customHeight="1" x14ac:dyDescent="0.2">
      <c r="A407" s="10" t="str">
        <f t="shared" si="20"/>
        <v/>
      </c>
      <c r="B407" s="24" t="str">
        <f t="shared" si="18"/>
        <v xml:space="preserve">  </v>
      </c>
      <c r="C407" s="15"/>
      <c r="D407" s="9"/>
      <c r="E407" s="9"/>
      <c r="F407" s="9"/>
      <c r="G407" s="11"/>
      <c r="H407" s="9"/>
      <c r="I407" s="6"/>
      <c r="J407" s="6"/>
      <c r="K407" s="10" t="str">
        <f t="shared" si="19"/>
        <v/>
      </c>
      <c r="L407" s="35"/>
    </row>
    <row r="408" spans="1:12" ht="24.95" customHeight="1" x14ac:dyDescent="0.2">
      <c r="A408" s="10" t="str">
        <f t="shared" si="20"/>
        <v/>
      </c>
      <c r="B408" s="24" t="str">
        <f t="shared" si="18"/>
        <v xml:space="preserve">  </v>
      </c>
      <c r="C408" s="15"/>
      <c r="D408" s="9"/>
      <c r="E408" s="9"/>
      <c r="F408" s="9"/>
      <c r="G408" s="11"/>
      <c r="H408" s="9"/>
      <c r="I408" s="6"/>
      <c r="J408" s="6"/>
      <c r="K408" s="10" t="str">
        <f t="shared" si="19"/>
        <v/>
      </c>
      <c r="L408" s="35"/>
    </row>
    <row r="409" spans="1:12" ht="24.95" customHeight="1" x14ac:dyDescent="0.2">
      <c r="A409" s="10" t="str">
        <f t="shared" si="20"/>
        <v/>
      </c>
      <c r="B409" s="24" t="str">
        <f t="shared" si="18"/>
        <v xml:space="preserve">  </v>
      </c>
      <c r="C409" s="15"/>
      <c r="D409" s="9"/>
      <c r="E409" s="9"/>
      <c r="F409" s="9"/>
      <c r="G409" s="11"/>
      <c r="H409" s="9"/>
      <c r="I409" s="6"/>
      <c r="J409" s="6"/>
      <c r="K409" s="10" t="str">
        <f t="shared" si="19"/>
        <v/>
      </c>
      <c r="L409" s="35"/>
    </row>
    <row r="410" spans="1:12" ht="24.95" customHeight="1" x14ac:dyDescent="0.2">
      <c r="A410" s="10" t="str">
        <f t="shared" si="20"/>
        <v/>
      </c>
      <c r="B410" s="24" t="str">
        <f t="shared" si="18"/>
        <v xml:space="preserve">  </v>
      </c>
      <c r="C410" s="15"/>
      <c r="D410" s="9"/>
      <c r="E410" s="9"/>
      <c r="F410" s="9"/>
      <c r="G410" s="11"/>
      <c r="H410" s="9"/>
      <c r="I410" s="6"/>
      <c r="J410" s="6"/>
      <c r="K410" s="10" t="str">
        <f t="shared" si="19"/>
        <v/>
      </c>
      <c r="L410" s="35"/>
    </row>
    <row r="411" spans="1:12" ht="24.95" customHeight="1" x14ac:dyDescent="0.2">
      <c r="A411" s="10" t="str">
        <f t="shared" si="20"/>
        <v/>
      </c>
      <c r="B411" s="24" t="str">
        <f t="shared" si="18"/>
        <v xml:space="preserve">  </v>
      </c>
      <c r="C411" s="15"/>
      <c r="D411" s="9"/>
      <c r="E411" s="9"/>
      <c r="F411" s="9"/>
      <c r="G411" s="11"/>
      <c r="H411" s="9"/>
      <c r="I411" s="6" t="s">
        <v>84</v>
      </c>
      <c r="J411" s="6"/>
      <c r="K411" s="10" t="str">
        <f t="shared" si="19"/>
        <v/>
      </c>
      <c r="L411" s="35"/>
    </row>
    <row r="412" spans="1:12" ht="24.95" customHeight="1" x14ac:dyDescent="0.2">
      <c r="A412" s="10" t="str">
        <f t="shared" si="20"/>
        <v/>
      </c>
      <c r="B412" s="24" t="str">
        <f t="shared" si="18"/>
        <v xml:space="preserve">  </v>
      </c>
      <c r="C412" s="15"/>
      <c r="D412" s="9"/>
      <c r="E412" s="9"/>
      <c r="F412" s="9"/>
      <c r="G412" s="11"/>
      <c r="H412" s="9"/>
      <c r="I412" s="6"/>
      <c r="J412" s="6"/>
      <c r="K412" s="10" t="str">
        <f t="shared" si="19"/>
        <v/>
      </c>
      <c r="L412" s="35"/>
    </row>
    <row r="413" spans="1:12" ht="24.95" customHeight="1" x14ac:dyDescent="0.2">
      <c r="A413" s="10" t="str">
        <f t="shared" si="20"/>
        <v/>
      </c>
      <c r="B413" s="24" t="str">
        <f t="shared" si="18"/>
        <v xml:space="preserve">  </v>
      </c>
      <c r="C413" s="15"/>
      <c r="D413" s="9"/>
      <c r="E413" s="9"/>
      <c r="F413" s="9"/>
      <c r="G413" s="11"/>
      <c r="H413" s="9"/>
      <c r="I413" s="6"/>
      <c r="J413" s="6"/>
      <c r="K413" s="10" t="str">
        <f t="shared" si="19"/>
        <v/>
      </c>
      <c r="L413" s="35"/>
    </row>
    <row r="414" spans="1:12" ht="24.95" customHeight="1" x14ac:dyDescent="0.2">
      <c r="A414" s="10" t="str">
        <f t="shared" si="20"/>
        <v/>
      </c>
      <c r="B414" s="24" t="str">
        <f t="shared" si="18"/>
        <v xml:space="preserve">  </v>
      </c>
      <c r="C414" s="15"/>
      <c r="D414" s="9"/>
      <c r="E414" s="9"/>
      <c r="F414" s="9"/>
      <c r="G414" s="11"/>
      <c r="H414" s="9"/>
      <c r="I414" s="6"/>
      <c r="J414" s="6"/>
      <c r="K414" s="10" t="str">
        <f t="shared" si="19"/>
        <v/>
      </c>
      <c r="L414" s="35"/>
    </row>
    <row r="415" spans="1:12" ht="24.95" customHeight="1" x14ac:dyDescent="0.2">
      <c r="A415" s="10" t="str">
        <f t="shared" si="20"/>
        <v/>
      </c>
      <c r="B415" s="24" t="str">
        <f t="shared" si="18"/>
        <v xml:space="preserve">  </v>
      </c>
      <c r="C415" s="15"/>
      <c r="D415" s="9"/>
      <c r="E415" s="9"/>
      <c r="F415" s="9"/>
      <c r="G415" s="11"/>
      <c r="H415" s="9"/>
      <c r="I415" s="6"/>
      <c r="J415" s="6"/>
      <c r="K415" s="10" t="str">
        <f t="shared" si="19"/>
        <v/>
      </c>
      <c r="L415" s="35"/>
    </row>
    <row r="416" spans="1:12" ht="24.95" customHeight="1" x14ac:dyDescent="0.2">
      <c r="A416" s="10" t="str">
        <f t="shared" si="20"/>
        <v/>
      </c>
      <c r="B416" s="24" t="str">
        <f t="shared" si="18"/>
        <v xml:space="preserve">  </v>
      </c>
      <c r="C416" s="15"/>
      <c r="D416" s="9"/>
      <c r="E416" s="9"/>
      <c r="F416" s="9"/>
      <c r="G416" s="11"/>
      <c r="H416" s="9"/>
      <c r="I416" s="6"/>
      <c r="J416" s="6"/>
      <c r="K416" s="10" t="str">
        <f t="shared" si="19"/>
        <v/>
      </c>
      <c r="L416" s="35"/>
    </row>
    <row r="417" spans="1:12" ht="24.95" customHeight="1" x14ac:dyDescent="0.2">
      <c r="A417" s="10" t="str">
        <f t="shared" si="20"/>
        <v/>
      </c>
      <c r="B417" s="24" t="str">
        <f t="shared" si="18"/>
        <v xml:space="preserve"> ph </v>
      </c>
      <c r="C417" s="15"/>
      <c r="D417" s="9"/>
      <c r="E417" s="9"/>
      <c r="F417" s="9"/>
      <c r="G417" s="11"/>
      <c r="H417" s="9"/>
      <c r="I417" s="6"/>
      <c r="J417" s="12" t="s">
        <v>82</v>
      </c>
      <c r="K417" s="10" t="str">
        <f t="shared" si="19"/>
        <v/>
      </c>
      <c r="L417" s="35"/>
    </row>
    <row r="418" spans="1:12" ht="24.95" customHeight="1" x14ac:dyDescent="0.2"/>
    <row r="419" spans="1:12" ht="24.95" customHeight="1" x14ac:dyDescent="0.2"/>
    <row r="420" spans="1:12" ht="24.95" customHeight="1" x14ac:dyDescent="0.2"/>
    <row r="421" spans="1:12" ht="24.95" customHeight="1" x14ac:dyDescent="0.2"/>
    <row r="422" spans="1:12" ht="24.95" customHeight="1" x14ac:dyDescent="0.2"/>
  </sheetData>
  <sheetProtection algorithmName="SHA-512" hashValue="5Boy7jNg/Xfkk1MyzHEfoJJW7rmKvUSKouQWko6G5funGOHZEJo6xkNKXYBlltEOCjFSjKZYlaejgZ0s/H21lQ==" saltValue="UkLkeKFbJaY7zhiUJLuPSQ==" spinCount="100000" sheet="1" objects="1" scenarios="1"/>
  <dataConsolidate/>
  <mergeCells count="9">
    <mergeCell ref="D7:E7"/>
    <mergeCell ref="F7:G7"/>
    <mergeCell ref="R18:Y21"/>
    <mergeCell ref="A1:L1"/>
    <mergeCell ref="A2:L2"/>
    <mergeCell ref="A3:L3"/>
    <mergeCell ref="A4:L4"/>
    <mergeCell ref="A5:L5"/>
    <mergeCell ref="A6:L6"/>
  </mergeCells>
  <dataValidations count="6">
    <dataValidation type="list" allowBlank="1" showInputMessage="1" showErrorMessage="1" sqref="H18:H417">
      <formula1>$Q$5:$Q$6</formula1>
    </dataValidation>
    <dataValidation type="list" allowBlank="1" showInputMessage="1" showErrorMessage="1" sqref="E18:E417">
      <formula1>$O$5:$O$8</formula1>
    </dataValidation>
    <dataValidation type="list" allowBlank="1" showInputMessage="1" showErrorMessage="1" sqref="D18:D417">
      <formula1>$N$5:$N$7</formula1>
    </dataValidation>
    <dataValidation type="list" allowBlank="1" showInputMessage="1" showErrorMessage="1" sqref="F18:F417">
      <formula1>$P$5:$P$6</formula1>
    </dataValidation>
    <dataValidation type="date" allowBlank="1" showInputMessage="1" showErrorMessage="1" promptTitle="Warning" prompt="Enter Date between 01/05/2004 to 30/04/2008 _x000a_(DD/MM/YYYY)" sqref="G18:G417">
      <formula1>38108</formula1>
      <formula2>39568</formula2>
    </dataValidation>
    <dataValidation type="list" allowBlank="1" showInputMessage="1" showErrorMessage="1" sqref="J18:J417">
      <formula1>$N$8:$N$10</formula1>
    </dataValidation>
  </dataValidations>
  <pageMargins left="0.78740157480314965" right="0.23622047244094491" top="0.23622047244094491" bottom="0.23622047244094491" header="7.874015748031496E-2" footer="7.874015748031496E-2"/>
  <pageSetup paperSize="5" scale="103" orientation="landscape" r:id="rId1"/>
  <headerFooter alignWithMargins="0"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22"/>
  <sheetViews>
    <sheetView view="pageBreakPreview" zoomScale="80" zoomScaleSheetLayoutView="80" workbookViewId="0">
      <pane ySplit="17" topLeftCell="A415" activePane="bottomLeft" state="frozen"/>
      <selection pane="bottomLeft" activeCell="K415" sqref="K415"/>
    </sheetView>
  </sheetViews>
  <sheetFormatPr defaultRowHeight="12.75" x14ac:dyDescent="0.2"/>
  <cols>
    <col min="1" max="1" width="9.140625" style="1"/>
    <col min="2" max="2" width="12.7109375" style="4" customWidth="1"/>
    <col min="3" max="3" width="23.28515625" style="5" customWidth="1"/>
    <col min="4" max="4" width="16.42578125" style="1" bestFit="1" customWidth="1"/>
    <col min="5" max="5" width="13.140625" style="1" customWidth="1"/>
    <col min="6" max="6" width="16.42578125" style="1" customWidth="1"/>
    <col min="7" max="7" width="12" style="1" customWidth="1"/>
    <col min="8" max="8" width="13.5703125" style="1" customWidth="1"/>
    <col min="9" max="9" width="25.7109375" style="1" customWidth="1"/>
    <col min="10" max="10" width="11.7109375" style="1" bestFit="1" customWidth="1"/>
    <col min="11" max="11" width="9.85546875" style="2" customWidth="1"/>
    <col min="12" max="12" width="10.140625" style="1" customWidth="1"/>
    <col min="13" max="13" width="9.140625" style="1"/>
    <col min="14" max="14" width="36.140625" style="1" hidden="1" customWidth="1"/>
    <col min="15" max="15" width="15.7109375" style="1" hidden="1" customWidth="1"/>
    <col min="16" max="17" width="9.140625" style="1" hidden="1" customWidth="1"/>
    <col min="18" max="16384" width="9.140625" style="1"/>
  </cols>
  <sheetData>
    <row r="1" spans="1:23" ht="27.75" customHeight="1" x14ac:dyDescent="0.4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23" ht="24" customHeight="1" x14ac:dyDescent="0.4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23" ht="23.25" customHeight="1" x14ac:dyDescent="0.4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N3" s="21" t="s">
        <v>34</v>
      </c>
      <c r="O3" s="22">
        <v>36896</v>
      </c>
      <c r="R3" s="29" t="s">
        <v>36</v>
      </c>
      <c r="S3" s="29"/>
      <c r="T3" s="29" t="s">
        <v>39</v>
      </c>
      <c r="U3" s="29"/>
      <c r="V3" s="30"/>
    </row>
    <row r="4" spans="1:23" ht="15.75" customHeight="1" x14ac:dyDescent="0.3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N4" s="21" t="s">
        <v>35</v>
      </c>
      <c r="O4" s="23" t="s">
        <v>38</v>
      </c>
      <c r="R4" s="29"/>
      <c r="S4" s="29"/>
      <c r="T4" s="29" t="s">
        <v>40</v>
      </c>
      <c r="U4" s="29"/>
      <c r="V4" s="30"/>
    </row>
    <row r="5" spans="1:23" s="18" customFormat="1" ht="15.75" customHeight="1" x14ac:dyDescent="0.25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N5" s="25" t="s">
        <v>9</v>
      </c>
      <c r="O5" s="26" t="s">
        <v>10</v>
      </c>
      <c r="P5" s="18" t="s">
        <v>15</v>
      </c>
      <c r="Q5" s="18" t="s">
        <v>11</v>
      </c>
      <c r="R5" s="31"/>
      <c r="S5" s="31"/>
      <c r="T5" s="29" t="s">
        <v>37</v>
      </c>
      <c r="U5" s="31"/>
      <c r="V5" s="32"/>
    </row>
    <row r="6" spans="1:23" ht="18.75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N6" s="25" t="s">
        <v>23</v>
      </c>
      <c r="O6" s="27" t="s">
        <v>12</v>
      </c>
      <c r="P6" s="20" t="s">
        <v>24</v>
      </c>
      <c r="Q6" s="20" t="s">
        <v>22</v>
      </c>
      <c r="R6" s="29"/>
      <c r="S6" s="29"/>
      <c r="T6" s="33" t="s">
        <v>43</v>
      </c>
      <c r="U6" s="33"/>
      <c r="V6" s="33"/>
      <c r="W6" s="34"/>
    </row>
    <row r="7" spans="1:23" ht="18.75" customHeight="1" x14ac:dyDescent="0.2">
      <c r="A7" s="40" t="s">
        <v>1</v>
      </c>
      <c r="B7" s="52" t="s">
        <v>21</v>
      </c>
      <c r="C7" s="65" t="s">
        <v>1</v>
      </c>
      <c r="D7" s="67" t="s">
        <v>28</v>
      </c>
      <c r="E7" s="67"/>
      <c r="F7" s="67" t="s">
        <v>27</v>
      </c>
      <c r="G7" s="67"/>
      <c r="H7" s="50" t="s">
        <v>65</v>
      </c>
      <c r="I7" s="51" t="s">
        <v>32</v>
      </c>
      <c r="J7" s="52" t="s">
        <v>26</v>
      </c>
      <c r="K7" s="52" t="s">
        <v>2</v>
      </c>
      <c r="L7" s="6"/>
      <c r="N7" s="28" t="s">
        <v>49</v>
      </c>
      <c r="O7" s="27" t="s">
        <v>13</v>
      </c>
      <c r="T7" s="34" t="s">
        <v>41</v>
      </c>
      <c r="U7" s="34"/>
      <c r="V7" s="34"/>
      <c r="W7" s="34"/>
    </row>
    <row r="8" spans="1:23" ht="21.75" customHeight="1" x14ac:dyDescent="0.2">
      <c r="A8" s="40" t="s">
        <v>17</v>
      </c>
      <c r="B8" s="17"/>
      <c r="C8" s="7"/>
      <c r="D8" s="53" t="s">
        <v>10</v>
      </c>
      <c r="E8" s="54">
        <f>COUNTIF(E18:E417,D8)</f>
        <v>0</v>
      </c>
      <c r="F8" s="55" t="s">
        <v>15</v>
      </c>
      <c r="G8" s="56">
        <f>COUNTIF(F18:F417,F8)</f>
        <v>0</v>
      </c>
      <c r="H8" s="57" t="s">
        <v>9</v>
      </c>
      <c r="I8" s="51">
        <f>COUNTIF(D18:D417,H8)</f>
        <v>0</v>
      </c>
      <c r="J8" s="58" t="s">
        <v>22</v>
      </c>
      <c r="K8" s="59">
        <f>COUNTIF(H18:H417,J8)</f>
        <v>0</v>
      </c>
      <c r="L8" s="6"/>
      <c r="N8" s="28" t="s">
        <v>46</v>
      </c>
      <c r="O8" s="27" t="s">
        <v>14</v>
      </c>
    </row>
    <row r="9" spans="1:23" ht="18.75" customHeight="1" x14ac:dyDescent="0.2">
      <c r="A9" s="40" t="s">
        <v>18</v>
      </c>
      <c r="B9" s="17"/>
      <c r="C9" s="7"/>
      <c r="D9" s="53" t="s">
        <v>12</v>
      </c>
      <c r="E9" s="54">
        <f>COUNTIF(E18:E417,D9)</f>
        <v>0</v>
      </c>
      <c r="F9" s="55" t="s">
        <v>24</v>
      </c>
      <c r="G9" s="56">
        <f>COUNTIF(F18:F417,F9)</f>
        <v>0</v>
      </c>
      <c r="H9" s="57" t="s">
        <v>23</v>
      </c>
      <c r="I9" s="51">
        <f>COUNTIF(D18:D417,H9)</f>
        <v>0</v>
      </c>
      <c r="J9" s="58" t="s">
        <v>11</v>
      </c>
      <c r="K9" s="60">
        <f>COUNTIF(H18:H417,J9)</f>
        <v>0</v>
      </c>
      <c r="L9" s="6"/>
      <c r="N9" s="20" t="s">
        <v>50</v>
      </c>
    </row>
    <row r="10" spans="1:23" ht="18.75" customHeight="1" x14ac:dyDescent="0.2">
      <c r="A10" s="40" t="s">
        <v>19</v>
      </c>
      <c r="B10" s="17"/>
      <c r="C10" s="7"/>
      <c r="D10" s="53" t="s">
        <v>13</v>
      </c>
      <c r="E10" s="54">
        <f>COUNTIF(E18:E417,D10)</f>
        <v>0</v>
      </c>
      <c r="F10" s="55" t="s">
        <v>32</v>
      </c>
      <c r="G10" s="56">
        <f>G8+G9</f>
        <v>0</v>
      </c>
      <c r="H10" s="57" t="s">
        <v>49</v>
      </c>
      <c r="I10" s="51">
        <f>COUNTIF(D18:D417,"TRANSGENDER")</f>
        <v>0</v>
      </c>
      <c r="J10" s="58" t="s">
        <v>32</v>
      </c>
      <c r="K10" s="60">
        <f>K8+K9</f>
        <v>0</v>
      </c>
      <c r="L10" s="6"/>
      <c r="N10" s="20" t="s">
        <v>51</v>
      </c>
    </row>
    <row r="11" spans="1:23" ht="22.5" x14ac:dyDescent="0.2">
      <c r="A11" s="40" t="s">
        <v>20</v>
      </c>
      <c r="B11" s="17"/>
      <c r="C11" s="8"/>
      <c r="D11" s="53" t="s">
        <v>14</v>
      </c>
      <c r="E11" s="54">
        <f>COUNTIF(E18:E417,D11)</f>
        <v>0</v>
      </c>
      <c r="F11" s="61" t="s">
        <v>45</v>
      </c>
      <c r="G11" s="54">
        <f>E9+E10+E11+E8</f>
        <v>0</v>
      </c>
      <c r="H11" s="62" t="s">
        <v>32</v>
      </c>
      <c r="I11" s="51">
        <f>I8+I9+I10</f>
        <v>0</v>
      </c>
      <c r="J11" s="63" t="s">
        <v>83</v>
      </c>
      <c r="K11" s="64">
        <f>B12+B13+B14+B15+B16+D12+D13+D14+D15+D16+F13+F14+F15+F16+H13+H14+H15+H16+J13+J14+J15+J16+K14+K16</f>
        <v>0</v>
      </c>
      <c r="L11" s="6"/>
    </row>
    <row r="12" spans="1:23" ht="29.25" customHeight="1" x14ac:dyDescent="0.2">
      <c r="A12" s="41" t="s">
        <v>53</v>
      </c>
      <c r="B12" s="42">
        <f>COUNTIF(K18:K417,"A")</f>
        <v>0</v>
      </c>
      <c r="C12" s="43" t="s">
        <v>60</v>
      </c>
      <c r="D12" s="42">
        <f>COUNTIF(K18:K417,C12)</f>
        <v>0</v>
      </c>
      <c r="E12" s="44" t="s">
        <v>71</v>
      </c>
      <c r="F12" s="45">
        <f>COUNTIF(J18:J417,"PH")</f>
        <v>1</v>
      </c>
      <c r="G12" s="46" t="s">
        <v>72</v>
      </c>
      <c r="H12" s="45">
        <f>COUNTIF(J18:J417,"VH")</f>
        <v>0</v>
      </c>
      <c r="I12" s="47" t="s">
        <v>70</v>
      </c>
      <c r="J12" s="46">
        <f>COUNTIF(J18:J417,"HI")</f>
        <v>0</v>
      </c>
      <c r="K12" s="45">
        <f>F12+H12+J12</f>
        <v>1</v>
      </c>
      <c r="L12" s="6"/>
    </row>
    <row r="13" spans="1:23" ht="21.95" customHeight="1" x14ac:dyDescent="0.2">
      <c r="A13" s="41" t="s">
        <v>54</v>
      </c>
      <c r="B13" s="42">
        <f>COUNTIF(K18:K417,"B")</f>
        <v>0</v>
      </c>
      <c r="C13" s="43" t="s">
        <v>61</v>
      </c>
      <c r="D13" s="42">
        <f>COUNTIF(K18:K417,C13)</f>
        <v>0</v>
      </c>
      <c r="E13" s="43" t="s">
        <v>63</v>
      </c>
      <c r="F13" s="42">
        <f>COUNTIF(K18:K418,E13)</f>
        <v>0</v>
      </c>
      <c r="G13" s="43" t="s">
        <v>68</v>
      </c>
      <c r="H13" s="42">
        <f>COUNTIF(K18:K417,G13)</f>
        <v>0</v>
      </c>
      <c r="I13" s="43" t="s">
        <v>75</v>
      </c>
      <c r="J13" s="48">
        <f>COUNTIF(K18:K417,I13)</f>
        <v>0</v>
      </c>
      <c r="K13" s="49" t="s">
        <v>79</v>
      </c>
      <c r="L13" s="6"/>
    </row>
    <row r="14" spans="1:23" ht="21.95" customHeight="1" x14ac:dyDescent="0.2">
      <c r="A14" s="41" t="s">
        <v>55</v>
      </c>
      <c r="B14" s="42">
        <f>COUNTIF(K18:K417,"C")</f>
        <v>0</v>
      </c>
      <c r="C14" s="43" t="s">
        <v>58</v>
      </c>
      <c r="D14" s="42">
        <f>COUNTIF(K18:K417,C14)</f>
        <v>0</v>
      </c>
      <c r="E14" s="43" t="s">
        <v>64</v>
      </c>
      <c r="F14" s="42">
        <f>COUNTIF(K18:K417,E14)</f>
        <v>0</v>
      </c>
      <c r="G14" s="43" t="s">
        <v>69</v>
      </c>
      <c r="H14" s="42">
        <f>COUNTIF(K18:K417,G14)</f>
        <v>0</v>
      </c>
      <c r="I14" s="43" t="s">
        <v>77</v>
      </c>
      <c r="J14" s="48">
        <f>COUNTIF(K18:K417,I14)</f>
        <v>0</v>
      </c>
      <c r="K14" s="48">
        <f>COUNTIF(K18:K417,K13)</f>
        <v>0</v>
      </c>
      <c r="L14" s="6"/>
    </row>
    <row r="15" spans="1:23" ht="21.95" customHeight="1" x14ac:dyDescent="0.2">
      <c r="A15" s="41" t="s">
        <v>56</v>
      </c>
      <c r="B15" s="42">
        <f>COUNTIF(K18:K417,"D")</f>
        <v>0</v>
      </c>
      <c r="C15" s="43" t="s">
        <v>57</v>
      </c>
      <c r="D15" s="42">
        <f>COUNTIF(K18:K417,C15)</f>
        <v>0</v>
      </c>
      <c r="E15" s="43" t="s">
        <v>66</v>
      </c>
      <c r="F15" s="42">
        <f>COUNTIF(K18:K417,E15)</f>
        <v>0</v>
      </c>
      <c r="G15" s="43" t="s">
        <v>73</v>
      </c>
      <c r="H15" s="42">
        <f>COUNTIF(K18:K417,G15)</f>
        <v>0</v>
      </c>
      <c r="I15" s="43" t="s">
        <v>76</v>
      </c>
      <c r="J15" s="48">
        <f>COUNTIF(K18:K417,I15)</f>
        <v>0</v>
      </c>
      <c r="K15" s="49" t="s">
        <v>80</v>
      </c>
      <c r="L15" s="6"/>
    </row>
    <row r="16" spans="1:23" ht="21.95" customHeight="1" x14ac:dyDescent="0.2">
      <c r="A16" s="41" t="s">
        <v>59</v>
      </c>
      <c r="B16" s="42">
        <f>COUNTIF(K18:K417,"E")</f>
        <v>0</v>
      </c>
      <c r="C16" s="43" t="s">
        <v>62</v>
      </c>
      <c r="D16" s="42">
        <f>COUNTIF(K18:K417,C16)</f>
        <v>0</v>
      </c>
      <c r="E16" s="43" t="s">
        <v>67</v>
      </c>
      <c r="F16" s="42">
        <f>COUNTIF(K18:K417,E16)</f>
        <v>0</v>
      </c>
      <c r="G16" s="43" t="s">
        <v>74</v>
      </c>
      <c r="H16" s="42">
        <f>COUNTIF(K18:K417,G16)</f>
        <v>0</v>
      </c>
      <c r="I16" s="43" t="s">
        <v>78</v>
      </c>
      <c r="J16" s="48">
        <f>COUNTIF(K18:K417,I16)</f>
        <v>0</v>
      </c>
      <c r="K16" s="48">
        <f>COUNTIF(K18:K417,K15)</f>
        <v>0</v>
      </c>
      <c r="L16" s="6"/>
    </row>
    <row r="17" spans="1:25" ht="56.25" customHeight="1" x14ac:dyDescent="0.2">
      <c r="A17" s="19" t="s">
        <v>3</v>
      </c>
      <c r="B17" s="19" t="s">
        <v>4</v>
      </c>
      <c r="C17" s="19" t="s">
        <v>29</v>
      </c>
      <c r="D17" s="19" t="s">
        <v>30</v>
      </c>
      <c r="E17" s="19" t="s">
        <v>5</v>
      </c>
      <c r="F17" s="19" t="s">
        <v>31</v>
      </c>
      <c r="G17" s="19" t="s">
        <v>6</v>
      </c>
      <c r="H17" s="19" t="s">
        <v>7</v>
      </c>
      <c r="I17" s="19" t="s">
        <v>8</v>
      </c>
      <c r="J17" s="19" t="s">
        <v>52</v>
      </c>
      <c r="K17" s="19" t="s">
        <v>25</v>
      </c>
      <c r="L17" s="38" t="s">
        <v>47</v>
      </c>
    </row>
    <row r="18" spans="1:25" ht="24.95" customHeight="1" x14ac:dyDescent="0.2">
      <c r="A18" s="10">
        <v>1</v>
      </c>
      <c r="B18" s="24" t="str">
        <f>CONCATENATE(K18," ",J18," ",L18)</f>
        <v xml:space="preserve">  301</v>
      </c>
      <c r="C18" s="12"/>
      <c r="D18" s="12"/>
      <c r="E18" s="12"/>
      <c r="F18" s="12"/>
      <c r="G18" s="36"/>
      <c r="H18" s="12"/>
      <c r="I18" s="12"/>
      <c r="J18" s="12"/>
      <c r="K18" s="10" t="str">
        <f>IF(AND(D18="GIRL",E18="GEN",F18="URBAN"),"E",IF(AND(D18="GIRL",E18="SC",F18="URBAN"),"G",IF(AND(D18="GIRL",E18="OBC",F18="URBAN"),"F",IF(AND(D18="GIRL",E18="ST",F18="URBAN"),"H",IF(AND(D18="GIRL",E18="GEN",F18="RURAL"),"M",IF(AND(D18="GIRL",E18="SC",F18="RURAL"),"O",IF(AND(D18="GIRL",E18="OBC",F18="RURAL"),"N",IF(AND(D18="GIRL",E18="ST",F18="RURAL"),"P",IF(AND(D18="BOY",E18="GEN",F18="URBAN"),"A",IF(AND(D18="BOY",E18="SC",F18="URBAN"),"C",IF(AND(D18="BOY",E18="OBC",F18="URBAN"),"B",IF(AND(D18="BOY",E18="ST",F18="URBAN"),"D",IF(AND(D18="BOY",E18="GEN",F18="RURAL"),"I",IF(AND(D18="BOY",E18="SC",F18="RURAL"),"K",IF(AND(D18="BOY",E18="OBC",F18="RURAL"),"J",IF(AND(D18="BOY",E18="ST",F18="RURAL"),"L",IF(AND(D18="TRANSGENDER",E18="GEN",F18="URBAN"),"Q",IF(AND(D18="TRANSGENDER",E18="OBC",F18="URBAN"),"R",IF(AND(D18="TRANSGENDER",E18="SC",F18="URBAN"),"S",IF(AND(D18="TRANSGENDER",E18="ST",F18="URBAN"),"T",IF(AND(D18="TRANSGENDER",E18="GEN",F18="RURAL"),"U",IF(AND(D18="TRANSGENDER",E18="OBC",F18="RURAL"),"V",IF(AND(D18="TRANSGENDER",E18="SC",F18="RURAL"),"W",IF(AND(D18="TRANSGENDER",E18="ST",F18="RURAL"),"X",""))))))))))))))))))))))))</f>
        <v/>
      </c>
      <c r="L18" s="35" t="s">
        <v>42</v>
      </c>
      <c r="R18" s="68" t="s">
        <v>81</v>
      </c>
      <c r="S18" s="68"/>
      <c r="T18" s="68"/>
      <c r="U18" s="68"/>
      <c r="V18" s="68"/>
      <c r="W18" s="68"/>
      <c r="X18" s="68"/>
      <c r="Y18" s="68"/>
    </row>
    <row r="19" spans="1:25" ht="24.95" customHeight="1" x14ac:dyDescent="0.2">
      <c r="A19" s="10" t="str">
        <f>IF(C19&gt;0,A18+1,"")</f>
        <v/>
      </c>
      <c r="B19" s="24" t="str">
        <f t="shared" ref="B19:B82" si="0">CONCATENATE(K19," ",J19," ",L19)</f>
        <v xml:space="preserve">  302</v>
      </c>
      <c r="C19" s="12"/>
      <c r="D19" s="6"/>
      <c r="E19" s="6"/>
      <c r="F19" s="6"/>
      <c r="G19" s="37"/>
      <c r="H19" s="6"/>
      <c r="I19" s="6"/>
      <c r="J19" s="6"/>
      <c r="K19" s="10" t="str">
        <f t="shared" ref="K19:K82" si="1">IF(AND(D19="GIRL",E19="GEN",F19="URBAN"),"E",IF(AND(D19="GIRL",E19="SC",F19="URBAN"),"G",IF(AND(D19="GIRL",E19="OBC",F19="URBAN"),"F",IF(AND(D19="GIRL",E19="ST",F19="URBAN"),"H",IF(AND(D19="GIRL",E19="GEN",F19="RURAL"),"M",IF(AND(D19="GIRL",E19="SC",F19="RURAL"),"O",IF(AND(D19="GIRL",E19="OBC",F19="RURAL"),"N",IF(AND(D19="GIRL",E19="ST",F19="RURAL"),"P",IF(AND(D19="BOY",E19="GEN",F19="URBAN"),"A",IF(AND(D19="BOY",E19="SC",F19="URBAN"),"C",IF(AND(D19="BOY",E19="OBC",F19="URBAN"),"B",IF(AND(D19="BOY",E19="ST",F19="URBAN"),"D",IF(AND(D19="BOY",E19="GEN",F19="RURAL"),"I",IF(AND(D19="BOY",E19="SC",F19="RURAL"),"K",IF(AND(D19="BOY",E19="OBC",F19="RURAL"),"J",IF(AND(D19="BOY",E19="ST",F19="RURAL"),"L",IF(AND(D19="TRANSGENDER",E19="GEN",F19="URBAN"),"Q",IF(AND(D19="TRANSGENDER",E19="OBC",F19="URBAN"),"R",IF(AND(D19="TRANSGENDER",E19="SC",F19="URBAN"),"S",IF(AND(D19="TRANSGENDER",E19="ST",F19="URBAN"),"T",IF(AND(D19="TRANSGENDER",E19="GEN",F19="RURAL"),"U",IF(AND(D19="TRANSGENDER",E19="OBC",F19="RURAL"),"V",IF(AND(D19="TRANSGENDER",E19="SC",F19="RURAL"),"W",IF(AND(D19="TRANSGENDER",E19="ST",F19="RURAL"),"X",""))))))))))))))))))))))))</f>
        <v/>
      </c>
      <c r="L19" s="35" t="s">
        <v>48</v>
      </c>
      <c r="R19" s="68"/>
      <c r="S19" s="68"/>
      <c r="T19" s="68"/>
      <c r="U19" s="68"/>
      <c r="V19" s="68"/>
      <c r="W19" s="68"/>
      <c r="X19" s="68"/>
      <c r="Y19" s="68"/>
    </row>
    <row r="20" spans="1:25" ht="24.95" customHeight="1" x14ac:dyDescent="0.2">
      <c r="A20" s="10" t="str">
        <f>IF(C20&gt;0,A19+1,"")</f>
        <v/>
      </c>
      <c r="B20" s="24" t="str">
        <f t="shared" si="0"/>
        <v xml:space="preserve">  </v>
      </c>
      <c r="C20" s="6"/>
      <c r="D20" s="6"/>
      <c r="E20" s="6"/>
      <c r="F20" s="6"/>
      <c r="G20" s="37"/>
      <c r="H20" s="6"/>
      <c r="I20" s="6"/>
      <c r="J20" s="6"/>
      <c r="K20" s="10" t="str">
        <f t="shared" si="1"/>
        <v/>
      </c>
      <c r="L20" s="35"/>
      <c r="R20" s="68"/>
      <c r="S20" s="68"/>
      <c r="T20" s="68"/>
      <c r="U20" s="68"/>
      <c r="V20" s="68"/>
      <c r="W20" s="68"/>
      <c r="X20" s="68"/>
      <c r="Y20" s="68"/>
    </row>
    <row r="21" spans="1:25" ht="24.95" customHeight="1" x14ac:dyDescent="0.2">
      <c r="A21" s="10" t="str">
        <f t="shared" ref="A21:A84" si="2">IF(C21&gt;0,A20+1,"")</f>
        <v/>
      </c>
      <c r="B21" s="24" t="str">
        <f t="shared" si="0"/>
        <v xml:space="preserve">  </v>
      </c>
      <c r="C21" s="6"/>
      <c r="D21" s="6"/>
      <c r="E21" s="6"/>
      <c r="F21" s="6"/>
      <c r="G21" s="37"/>
      <c r="H21" s="6"/>
      <c r="I21" s="6"/>
      <c r="J21" s="6"/>
      <c r="K21" s="10" t="str">
        <f t="shared" si="1"/>
        <v/>
      </c>
      <c r="L21" s="35"/>
      <c r="R21" s="68"/>
      <c r="S21" s="68"/>
      <c r="T21" s="68"/>
      <c r="U21" s="68"/>
      <c r="V21" s="68"/>
      <c r="W21" s="68"/>
      <c r="X21" s="68"/>
      <c r="Y21" s="68"/>
    </row>
    <row r="22" spans="1:25" ht="24.95" customHeight="1" x14ac:dyDescent="0.2">
      <c r="A22" s="10" t="str">
        <f t="shared" si="2"/>
        <v/>
      </c>
      <c r="B22" s="24" t="str">
        <f t="shared" si="0"/>
        <v xml:space="preserve">  </v>
      </c>
      <c r="C22" s="6"/>
      <c r="D22" s="12"/>
      <c r="E22" s="6"/>
      <c r="F22" s="12"/>
      <c r="G22" s="37"/>
      <c r="H22" s="6"/>
      <c r="I22" s="6"/>
      <c r="J22" s="6"/>
      <c r="K22" s="10" t="str">
        <f t="shared" si="1"/>
        <v/>
      </c>
      <c r="L22" s="35"/>
    </row>
    <row r="23" spans="1:25" s="3" customFormat="1" ht="24.95" customHeight="1" x14ac:dyDescent="0.2">
      <c r="A23" s="10" t="str">
        <f t="shared" si="2"/>
        <v/>
      </c>
      <c r="B23" s="24" t="str">
        <f t="shared" si="0"/>
        <v xml:space="preserve">  </v>
      </c>
      <c r="C23" s="6"/>
      <c r="D23" s="12"/>
      <c r="E23" s="12"/>
      <c r="F23" s="12"/>
      <c r="G23" s="37"/>
      <c r="H23" s="6"/>
      <c r="I23" s="6"/>
      <c r="J23" s="6"/>
      <c r="K23" s="10" t="str">
        <f t="shared" si="1"/>
        <v/>
      </c>
      <c r="L23" s="35"/>
    </row>
    <row r="24" spans="1:25" s="3" customFormat="1" ht="24.95" customHeight="1" x14ac:dyDescent="0.2">
      <c r="A24" s="10" t="str">
        <f t="shared" si="2"/>
        <v/>
      </c>
      <c r="B24" s="24" t="str">
        <f t="shared" si="0"/>
        <v xml:space="preserve">  </v>
      </c>
      <c r="C24" s="6"/>
      <c r="D24" s="12"/>
      <c r="E24" s="12"/>
      <c r="F24" s="12"/>
      <c r="G24" s="37"/>
      <c r="H24" s="6"/>
      <c r="I24" s="6"/>
      <c r="J24" s="6"/>
      <c r="K24" s="10" t="str">
        <f t="shared" si="1"/>
        <v/>
      </c>
      <c r="L24" s="35"/>
    </row>
    <row r="25" spans="1:25" s="3" customFormat="1" ht="24.95" customHeight="1" x14ac:dyDescent="0.2">
      <c r="A25" s="10" t="str">
        <f t="shared" si="2"/>
        <v/>
      </c>
      <c r="B25" s="24" t="str">
        <f t="shared" si="0"/>
        <v xml:space="preserve">  </v>
      </c>
      <c r="C25" s="6"/>
      <c r="D25" s="12"/>
      <c r="E25" s="12"/>
      <c r="F25" s="12"/>
      <c r="G25" s="37"/>
      <c r="H25" s="6"/>
      <c r="I25" s="6"/>
      <c r="J25" s="6"/>
      <c r="K25" s="10" t="str">
        <f t="shared" si="1"/>
        <v/>
      </c>
      <c r="L25" s="35"/>
    </row>
    <row r="26" spans="1:25" s="3" customFormat="1" ht="24.95" customHeight="1" x14ac:dyDescent="0.2">
      <c r="A26" s="10" t="str">
        <f t="shared" si="2"/>
        <v/>
      </c>
      <c r="B26" s="24" t="str">
        <f t="shared" si="0"/>
        <v xml:space="preserve">  </v>
      </c>
      <c r="C26" s="6"/>
      <c r="D26" s="12"/>
      <c r="E26" s="6"/>
      <c r="F26" s="6"/>
      <c r="G26" s="37"/>
      <c r="H26" s="6"/>
      <c r="I26" s="6"/>
      <c r="J26" s="6"/>
      <c r="K26" s="10" t="str">
        <f t="shared" si="1"/>
        <v/>
      </c>
      <c r="L26" s="35"/>
    </row>
    <row r="27" spans="1:25" s="3" customFormat="1" ht="24.95" customHeight="1" x14ac:dyDescent="0.2">
      <c r="A27" s="10" t="str">
        <f t="shared" si="2"/>
        <v/>
      </c>
      <c r="B27" s="24" t="str">
        <f t="shared" si="0"/>
        <v xml:space="preserve">  </v>
      </c>
      <c r="C27" s="6"/>
      <c r="D27" s="12"/>
      <c r="E27" s="12"/>
      <c r="F27" s="6"/>
      <c r="G27" s="37"/>
      <c r="H27" s="6"/>
      <c r="I27" s="6"/>
      <c r="J27" s="6"/>
      <c r="K27" s="10" t="str">
        <f t="shared" si="1"/>
        <v/>
      </c>
      <c r="L27" s="35"/>
    </row>
    <row r="28" spans="1:25" s="3" customFormat="1" ht="24.95" customHeight="1" x14ac:dyDescent="0.2">
      <c r="A28" s="10" t="str">
        <f t="shared" si="2"/>
        <v/>
      </c>
      <c r="B28" s="24" t="str">
        <f t="shared" si="0"/>
        <v xml:space="preserve">  </v>
      </c>
      <c r="C28" s="6"/>
      <c r="D28" s="12"/>
      <c r="E28" s="12"/>
      <c r="F28" s="6"/>
      <c r="G28" s="37"/>
      <c r="H28" s="6"/>
      <c r="I28" s="6"/>
      <c r="J28" s="6"/>
      <c r="K28" s="10" t="str">
        <f t="shared" si="1"/>
        <v/>
      </c>
      <c r="L28" s="35"/>
    </row>
    <row r="29" spans="1:25" s="3" customFormat="1" ht="24.95" customHeight="1" x14ac:dyDescent="0.2">
      <c r="A29" s="10" t="str">
        <f t="shared" si="2"/>
        <v/>
      </c>
      <c r="B29" s="24" t="str">
        <f t="shared" si="0"/>
        <v xml:space="preserve">  </v>
      </c>
      <c r="C29" s="6"/>
      <c r="D29" s="12"/>
      <c r="E29" s="12"/>
      <c r="F29" s="6"/>
      <c r="G29" s="37"/>
      <c r="H29" s="6"/>
      <c r="I29" s="6"/>
      <c r="J29" s="6"/>
      <c r="K29" s="10" t="str">
        <f t="shared" si="1"/>
        <v/>
      </c>
      <c r="L29" s="35"/>
    </row>
    <row r="30" spans="1:25" s="3" customFormat="1" ht="24.95" customHeight="1" x14ac:dyDescent="0.2">
      <c r="A30" s="10" t="str">
        <f t="shared" si="2"/>
        <v/>
      </c>
      <c r="B30" s="24" t="str">
        <f t="shared" si="0"/>
        <v xml:space="preserve">  </v>
      </c>
      <c r="C30" s="6"/>
      <c r="D30" s="6"/>
      <c r="E30" s="6"/>
      <c r="F30" s="12"/>
      <c r="G30" s="37"/>
      <c r="H30" s="6"/>
      <c r="I30" s="6"/>
      <c r="J30" s="6"/>
      <c r="K30" s="10" t="str">
        <f t="shared" si="1"/>
        <v/>
      </c>
      <c r="L30" s="35"/>
    </row>
    <row r="31" spans="1:25" s="3" customFormat="1" ht="24.95" customHeight="1" x14ac:dyDescent="0.2">
      <c r="A31" s="10" t="str">
        <f t="shared" si="2"/>
        <v/>
      </c>
      <c r="B31" s="24" t="str">
        <f t="shared" si="0"/>
        <v xml:space="preserve">  </v>
      </c>
      <c r="C31" s="6"/>
      <c r="D31" s="6"/>
      <c r="E31" s="12"/>
      <c r="F31" s="12"/>
      <c r="G31" s="37"/>
      <c r="H31" s="6"/>
      <c r="I31" s="6"/>
      <c r="J31" s="6"/>
      <c r="K31" s="10" t="str">
        <f t="shared" si="1"/>
        <v/>
      </c>
      <c r="L31" s="35"/>
    </row>
    <row r="32" spans="1:25" s="3" customFormat="1" ht="24.95" customHeight="1" x14ac:dyDescent="0.2">
      <c r="A32" s="10" t="str">
        <f t="shared" si="2"/>
        <v/>
      </c>
      <c r="B32" s="24" t="str">
        <f t="shared" si="0"/>
        <v xml:space="preserve">  </v>
      </c>
      <c r="C32" s="6"/>
      <c r="D32" s="6"/>
      <c r="E32" s="12"/>
      <c r="F32" s="12"/>
      <c r="G32" s="37"/>
      <c r="H32" s="6"/>
      <c r="I32" s="6"/>
      <c r="J32" s="6"/>
      <c r="K32" s="10" t="str">
        <f t="shared" si="1"/>
        <v/>
      </c>
      <c r="L32" s="35"/>
    </row>
    <row r="33" spans="1:12" s="3" customFormat="1" ht="24.95" customHeight="1" x14ac:dyDescent="0.2">
      <c r="A33" s="10" t="str">
        <f t="shared" si="2"/>
        <v/>
      </c>
      <c r="B33" s="24" t="str">
        <f t="shared" si="0"/>
        <v xml:space="preserve">  </v>
      </c>
      <c r="C33" s="6"/>
      <c r="D33" s="6"/>
      <c r="E33" s="12"/>
      <c r="F33" s="12"/>
      <c r="G33" s="37"/>
      <c r="H33" s="6"/>
      <c r="I33" s="6"/>
      <c r="J33" s="6"/>
      <c r="K33" s="10" t="str">
        <f t="shared" si="1"/>
        <v/>
      </c>
      <c r="L33" s="35"/>
    </row>
    <row r="34" spans="1:12" s="3" customFormat="1" ht="24.95" customHeight="1" x14ac:dyDescent="0.2">
      <c r="A34" s="10" t="str">
        <f t="shared" si="2"/>
        <v/>
      </c>
      <c r="B34" s="24" t="str">
        <f t="shared" si="0"/>
        <v xml:space="preserve">  </v>
      </c>
      <c r="C34" s="6"/>
      <c r="D34" s="6"/>
      <c r="E34" s="6"/>
      <c r="F34" s="6"/>
      <c r="G34" s="37"/>
      <c r="H34" s="6"/>
      <c r="I34" s="6"/>
      <c r="J34" s="6"/>
      <c r="K34" s="10" t="str">
        <f t="shared" si="1"/>
        <v/>
      </c>
      <c r="L34" s="35"/>
    </row>
    <row r="35" spans="1:12" s="3" customFormat="1" ht="24.95" customHeight="1" x14ac:dyDescent="0.2">
      <c r="A35" s="10" t="str">
        <f t="shared" si="2"/>
        <v/>
      </c>
      <c r="B35" s="24" t="str">
        <f t="shared" si="0"/>
        <v xml:space="preserve">  </v>
      </c>
      <c r="C35" s="6"/>
      <c r="D35" s="6"/>
      <c r="E35" s="6"/>
      <c r="F35" s="6"/>
      <c r="G35" s="37"/>
      <c r="H35" s="6"/>
      <c r="I35" s="6"/>
      <c r="J35" s="6"/>
      <c r="K35" s="10" t="str">
        <f t="shared" si="1"/>
        <v/>
      </c>
      <c r="L35" s="35"/>
    </row>
    <row r="36" spans="1:12" s="3" customFormat="1" ht="24.95" customHeight="1" x14ac:dyDescent="0.2">
      <c r="A36" s="10" t="str">
        <f t="shared" si="2"/>
        <v/>
      </c>
      <c r="B36" s="24" t="str">
        <f t="shared" si="0"/>
        <v xml:space="preserve">  </v>
      </c>
      <c r="C36" s="6"/>
      <c r="D36" s="6"/>
      <c r="E36" s="6"/>
      <c r="F36" s="6"/>
      <c r="G36" s="37"/>
      <c r="H36" s="6"/>
      <c r="I36" s="6"/>
      <c r="J36" s="6"/>
      <c r="K36" s="10" t="str">
        <f t="shared" si="1"/>
        <v/>
      </c>
      <c r="L36" s="35"/>
    </row>
    <row r="37" spans="1:12" s="3" customFormat="1" ht="24.95" customHeight="1" x14ac:dyDescent="0.2">
      <c r="A37" s="10" t="str">
        <f t="shared" si="2"/>
        <v/>
      </c>
      <c r="B37" s="24" t="str">
        <f t="shared" si="0"/>
        <v xml:space="preserve">  </v>
      </c>
      <c r="C37" s="6"/>
      <c r="D37" s="6"/>
      <c r="E37" s="6"/>
      <c r="F37" s="6"/>
      <c r="G37" s="37"/>
      <c r="H37" s="6"/>
      <c r="I37" s="6"/>
      <c r="J37" s="6"/>
      <c r="K37" s="10" t="str">
        <f t="shared" si="1"/>
        <v/>
      </c>
      <c r="L37" s="35"/>
    </row>
    <row r="38" spans="1:12" s="3" customFormat="1" ht="24.95" customHeight="1" x14ac:dyDescent="0.2">
      <c r="A38" s="10" t="str">
        <f t="shared" si="2"/>
        <v/>
      </c>
      <c r="B38" s="24" t="str">
        <f t="shared" si="0"/>
        <v xml:space="preserve">  </v>
      </c>
      <c r="C38" s="6"/>
      <c r="D38" s="6"/>
      <c r="E38" s="6"/>
      <c r="F38" s="6"/>
      <c r="G38" s="37"/>
      <c r="H38" s="6"/>
      <c r="I38" s="6"/>
      <c r="J38" s="6"/>
      <c r="K38" s="10" t="str">
        <f t="shared" si="1"/>
        <v/>
      </c>
      <c r="L38" s="35"/>
    </row>
    <row r="39" spans="1:12" s="3" customFormat="1" ht="24.95" customHeight="1" x14ac:dyDescent="0.2">
      <c r="A39" s="10" t="str">
        <f t="shared" si="2"/>
        <v/>
      </c>
      <c r="B39" s="24" t="str">
        <f t="shared" si="0"/>
        <v xml:space="preserve">  </v>
      </c>
      <c r="C39" s="6"/>
      <c r="D39" s="6"/>
      <c r="E39" s="6"/>
      <c r="F39" s="6"/>
      <c r="G39" s="37"/>
      <c r="H39" s="6"/>
      <c r="I39" s="6"/>
      <c r="J39" s="6"/>
      <c r="K39" s="10" t="str">
        <f t="shared" si="1"/>
        <v/>
      </c>
      <c r="L39" s="35"/>
    </row>
    <row r="40" spans="1:12" s="3" customFormat="1" ht="24.95" customHeight="1" x14ac:dyDescent="0.2">
      <c r="A40" s="10" t="str">
        <f t="shared" si="2"/>
        <v/>
      </c>
      <c r="B40" s="24" t="str">
        <f t="shared" si="0"/>
        <v xml:space="preserve">  </v>
      </c>
      <c r="C40" s="6"/>
      <c r="D40" s="6"/>
      <c r="E40" s="6"/>
      <c r="F40" s="6"/>
      <c r="G40" s="37"/>
      <c r="H40" s="6"/>
      <c r="I40" s="6"/>
      <c r="J40" s="6"/>
      <c r="K40" s="10" t="str">
        <f t="shared" si="1"/>
        <v/>
      </c>
      <c r="L40" s="35"/>
    </row>
    <row r="41" spans="1:12" s="3" customFormat="1" ht="24.95" customHeight="1" x14ac:dyDescent="0.2">
      <c r="A41" s="10" t="str">
        <f t="shared" si="2"/>
        <v/>
      </c>
      <c r="B41" s="24" t="str">
        <f t="shared" si="0"/>
        <v xml:space="preserve">  </v>
      </c>
      <c r="C41" s="6"/>
      <c r="D41" s="6"/>
      <c r="E41" s="6"/>
      <c r="F41" s="6"/>
      <c r="G41" s="37"/>
      <c r="H41" s="6"/>
      <c r="I41" s="6"/>
      <c r="J41" s="6"/>
      <c r="K41" s="10" t="str">
        <f t="shared" si="1"/>
        <v/>
      </c>
      <c r="L41" s="35"/>
    </row>
    <row r="42" spans="1:12" s="3" customFormat="1" ht="24.95" customHeight="1" x14ac:dyDescent="0.2">
      <c r="A42" s="10" t="str">
        <f t="shared" si="2"/>
        <v/>
      </c>
      <c r="B42" s="24" t="str">
        <f t="shared" si="0"/>
        <v xml:space="preserve">  </v>
      </c>
      <c r="C42" s="6"/>
      <c r="D42" s="6"/>
      <c r="E42" s="6"/>
      <c r="F42" s="6"/>
      <c r="G42" s="37"/>
      <c r="H42" s="6"/>
      <c r="I42" s="6"/>
      <c r="J42" s="6"/>
      <c r="K42" s="10" t="str">
        <f t="shared" si="1"/>
        <v/>
      </c>
      <c r="L42" s="35"/>
    </row>
    <row r="43" spans="1:12" s="3" customFormat="1" ht="24.95" customHeight="1" x14ac:dyDescent="0.2">
      <c r="A43" s="10" t="str">
        <f t="shared" si="2"/>
        <v/>
      </c>
      <c r="B43" s="24" t="str">
        <f t="shared" si="0"/>
        <v xml:space="preserve">  </v>
      </c>
      <c r="C43" s="6"/>
      <c r="D43" s="6"/>
      <c r="E43" s="6"/>
      <c r="F43" s="6"/>
      <c r="G43" s="37"/>
      <c r="H43" s="6"/>
      <c r="I43" s="6"/>
      <c r="J43" s="6"/>
      <c r="K43" s="10" t="str">
        <f t="shared" si="1"/>
        <v/>
      </c>
      <c r="L43" s="35"/>
    </row>
    <row r="44" spans="1:12" s="3" customFormat="1" ht="24.95" customHeight="1" x14ac:dyDescent="0.2">
      <c r="A44" s="10" t="str">
        <f t="shared" si="2"/>
        <v/>
      </c>
      <c r="B44" s="24" t="str">
        <f t="shared" si="0"/>
        <v xml:space="preserve">  </v>
      </c>
      <c r="C44" s="6"/>
      <c r="D44" s="6"/>
      <c r="E44" s="6"/>
      <c r="F44" s="6"/>
      <c r="G44" s="37"/>
      <c r="H44" s="6"/>
      <c r="I44" s="6"/>
      <c r="J44" s="6"/>
      <c r="K44" s="10" t="str">
        <f t="shared" si="1"/>
        <v/>
      </c>
      <c r="L44" s="35"/>
    </row>
    <row r="45" spans="1:12" s="3" customFormat="1" ht="24.95" customHeight="1" x14ac:dyDescent="0.2">
      <c r="A45" s="10" t="str">
        <f t="shared" si="2"/>
        <v/>
      </c>
      <c r="B45" s="24" t="str">
        <f t="shared" si="0"/>
        <v xml:space="preserve">  </v>
      </c>
      <c r="C45" s="6"/>
      <c r="D45" s="6"/>
      <c r="E45" s="6"/>
      <c r="F45" s="6"/>
      <c r="G45" s="37"/>
      <c r="H45" s="6"/>
      <c r="I45" s="6"/>
      <c r="J45" s="6"/>
      <c r="K45" s="10" t="str">
        <f t="shared" si="1"/>
        <v/>
      </c>
      <c r="L45" s="35"/>
    </row>
    <row r="46" spans="1:12" s="3" customFormat="1" ht="24.95" customHeight="1" x14ac:dyDescent="0.2">
      <c r="A46" s="10" t="str">
        <f t="shared" si="2"/>
        <v/>
      </c>
      <c r="B46" s="24" t="str">
        <f t="shared" si="0"/>
        <v xml:space="preserve">  </v>
      </c>
      <c r="C46" s="6"/>
      <c r="D46" s="6"/>
      <c r="E46" s="6"/>
      <c r="F46" s="6"/>
      <c r="G46" s="37"/>
      <c r="H46" s="6"/>
      <c r="I46" s="6"/>
      <c r="J46" s="6"/>
      <c r="K46" s="10" t="str">
        <f t="shared" si="1"/>
        <v/>
      </c>
      <c r="L46" s="35"/>
    </row>
    <row r="47" spans="1:12" s="3" customFormat="1" ht="24.95" customHeight="1" x14ac:dyDescent="0.2">
      <c r="A47" s="10" t="str">
        <f t="shared" si="2"/>
        <v/>
      </c>
      <c r="B47" s="24" t="str">
        <f t="shared" si="0"/>
        <v xml:space="preserve">  </v>
      </c>
      <c r="C47" s="6"/>
      <c r="D47" s="6"/>
      <c r="E47" s="6"/>
      <c r="F47" s="6"/>
      <c r="G47" s="37"/>
      <c r="H47" s="6"/>
      <c r="I47" s="6"/>
      <c r="J47" s="6"/>
      <c r="K47" s="10" t="str">
        <f t="shared" si="1"/>
        <v/>
      </c>
      <c r="L47" s="35"/>
    </row>
    <row r="48" spans="1:12" s="3" customFormat="1" ht="24.95" customHeight="1" x14ac:dyDescent="0.2">
      <c r="A48" s="10" t="str">
        <f t="shared" si="2"/>
        <v/>
      </c>
      <c r="B48" s="24" t="str">
        <f t="shared" si="0"/>
        <v xml:space="preserve">  </v>
      </c>
      <c r="C48" s="6"/>
      <c r="D48" s="6"/>
      <c r="E48" s="6"/>
      <c r="F48" s="6"/>
      <c r="G48" s="37"/>
      <c r="H48" s="6"/>
      <c r="I48" s="6"/>
      <c r="J48" s="6"/>
      <c r="K48" s="10" t="str">
        <f t="shared" si="1"/>
        <v/>
      </c>
      <c r="L48" s="35"/>
    </row>
    <row r="49" spans="1:12" s="3" customFormat="1" ht="24.95" customHeight="1" x14ac:dyDescent="0.2">
      <c r="A49" s="10" t="str">
        <f t="shared" si="2"/>
        <v/>
      </c>
      <c r="B49" s="24" t="str">
        <f t="shared" si="0"/>
        <v xml:space="preserve">  </v>
      </c>
      <c r="C49" s="9"/>
      <c r="D49" s="9"/>
      <c r="E49" s="9"/>
      <c r="F49" s="9"/>
      <c r="G49" s="11"/>
      <c r="H49" s="9"/>
      <c r="I49" s="9"/>
      <c r="J49" s="9"/>
      <c r="K49" s="10" t="str">
        <f t="shared" si="1"/>
        <v/>
      </c>
      <c r="L49" s="35"/>
    </row>
    <row r="50" spans="1:12" s="3" customFormat="1" ht="24.95" customHeight="1" x14ac:dyDescent="0.2">
      <c r="A50" s="10" t="str">
        <f t="shared" si="2"/>
        <v/>
      </c>
      <c r="B50" s="24" t="str">
        <f t="shared" si="0"/>
        <v xml:space="preserve">  </v>
      </c>
      <c r="C50" s="9"/>
      <c r="D50" s="9"/>
      <c r="E50" s="9"/>
      <c r="F50" s="9"/>
      <c r="G50" s="11"/>
      <c r="H50" s="9"/>
      <c r="I50" s="9"/>
      <c r="J50" s="9"/>
      <c r="K50" s="10" t="str">
        <f t="shared" si="1"/>
        <v/>
      </c>
      <c r="L50" s="35"/>
    </row>
    <row r="51" spans="1:12" s="3" customFormat="1" ht="24.95" customHeight="1" x14ac:dyDescent="0.2">
      <c r="A51" s="10" t="str">
        <f t="shared" si="2"/>
        <v/>
      </c>
      <c r="B51" s="24" t="str">
        <f t="shared" si="0"/>
        <v xml:space="preserve">  </v>
      </c>
      <c r="C51" s="9"/>
      <c r="D51" s="9"/>
      <c r="E51" s="9"/>
      <c r="F51" s="9"/>
      <c r="G51" s="11"/>
      <c r="H51" s="9"/>
      <c r="I51" s="9"/>
      <c r="J51" s="9"/>
      <c r="K51" s="10" t="str">
        <f t="shared" si="1"/>
        <v/>
      </c>
      <c r="L51" s="35"/>
    </row>
    <row r="52" spans="1:12" s="3" customFormat="1" ht="24.95" customHeight="1" x14ac:dyDescent="0.2">
      <c r="A52" s="10" t="str">
        <f t="shared" si="2"/>
        <v/>
      </c>
      <c r="B52" s="24" t="str">
        <f t="shared" si="0"/>
        <v xml:space="preserve">  </v>
      </c>
      <c r="C52" s="9"/>
      <c r="D52" s="9"/>
      <c r="E52" s="9"/>
      <c r="F52" s="9"/>
      <c r="G52" s="11"/>
      <c r="H52" s="9"/>
      <c r="I52" s="9"/>
      <c r="J52" s="9"/>
      <c r="K52" s="10" t="str">
        <f t="shared" si="1"/>
        <v/>
      </c>
      <c r="L52" s="35"/>
    </row>
    <row r="53" spans="1:12" s="3" customFormat="1" ht="24.95" customHeight="1" x14ac:dyDescent="0.2">
      <c r="A53" s="10" t="str">
        <f t="shared" si="2"/>
        <v/>
      </c>
      <c r="B53" s="24" t="str">
        <f t="shared" si="0"/>
        <v xml:space="preserve">  </v>
      </c>
      <c r="C53" s="9"/>
      <c r="D53" s="9"/>
      <c r="E53" s="9"/>
      <c r="F53" s="9"/>
      <c r="G53" s="11"/>
      <c r="H53" s="9"/>
      <c r="I53" s="9"/>
      <c r="J53" s="9"/>
      <c r="K53" s="10" t="str">
        <f t="shared" si="1"/>
        <v/>
      </c>
      <c r="L53" s="35"/>
    </row>
    <row r="54" spans="1:12" s="3" customFormat="1" ht="24.95" customHeight="1" x14ac:dyDescent="0.2">
      <c r="A54" s="10" t="str">
        <f t="shared" si="2"/>
        <v/>
      </c>
      <c r="B54" s="24" t="str">
        <f t="shared" si="0"/>
        <v xml:space="preserve">  </v>
      </c>
      <c r="C54" s="9"/>
      <c r="D54" s="9"/>
      <c r="E54" s="9"/>
      <c r="F54" s="9"/>
      <c r="G54" s="11"/>
      <c r="H54" s="9"/>
      <c r="I54" s="9"/>
      <c r="J54" s="9"/>
      <c r="K54" s="10" t="str">
        <f t="shared" si="1"/>
        <v/>
      </c>
      <c r="L54" s="35"/>
    </row>
    <row r="55" spans="1:12" s="3" customFormat="1" ht="24.95" customHeight="1" x14ac:dyDescent="0.2">
      <c r="A55" s="10" t="str">
        <f t="shared" si="2"/>
        <v/>
      </c>
      <c r="B55" s="24" t="str">
        <f t="shared" si="0"/>
        <v xml:space="preserve">  </v>
      </c>
      <c r="C55" s="9"/>
      <c r="D55" s="9"/>
      <c r="E55" s="9"/>
      <c r="F55" s="9"/>
      <c r="G55" s="11"/>
      <c r="H55" s="9"/>
      <c r="I55" s="9"/>
      <c r="J55" s="9"/>
      <c r="K55" s="10" t="str">
        <f t="shared" si="1"/>
        <v/>
      </c>
      <c r="L55" s="35"/>
    </row>
    <row r="56" spans="1:12" s="3" customFormat="1" ht="24.95" customHeight="1" x14ac:dyDescent="0.2">
      <c r="A56" s="10" t="str">
        <f t="shared" si="2"/>
        <v/>
      </c>
      <c r="B56" s="24" t="str">
        <f t="shared" si="0"/>
        <v xml:space="preserve">  </v>
      </c>
      <c r="C56" s="9"/>
      <c r="D56" s="9"/>
      <c r="E56" s="9"/>
      <c r="F56" s="9"/>
      <c r="G56" s="11"/>
      <c r="H56" s="9"/>
      <c r="I56" s="9"/>
      <c r="J56" s="9"/>
      <c r="K56" s="10" t="str">
        <f t="shared" si="1"/>
        <v/>
      </c>
      <c r="L56" s="35"/>
    </row>
    <row r="57" spans="1:12" s="3" customFormat="1" ht="24.95" customHeight="1" x14ac:dyDescent="0.2">
      <c r="A57" s="10" t="str">
        <f t="shared" si="2"/>
        <v/>
      </c>
      <c r="B57" s="24" t="str">
        <f t="shared" si="0"/>
        <v xml:space="preserve">  </v>
      </c>
      <c r="C57" s="9"/>
      <c r="D57" s="9"/>
      <c r="E57" s="9"/>
      <c r="F57" s="9"/>
      <c r="G57" s="11"/>
      <c r="H57" s="9"/>
      <c r="I57" s="9"/>
      <c r="J57" s="9"/>
      <c r="K57" s="10" t="str">
        <f t="shared" si="1"/>
        <v/>
      </c>
      <c r="L57" s="35"/>
    </row>
    <row r="58" spans="1:12" s="3" customFormat="1" ht="24.95" customHeight="1" x14ac:dyDescent="0.2">
      <c r="A58" s="10" t="str">
        <f t="shared" si="2"/>
        <v/>
      </c>
      <c r="B58" s="24" t="str">
        <f t="shared" si="0"/>
        <v xml:space="preserve">  </v>
      </c>
      <c r="C58" s="9"/>
      <c r="D58" s="9"/>
      <c r="E58" s="9"/>
      <c r="F58" s="9"/>
      <c r="G58" s="11"/>
      <c r="H58" s="9"/>
      <c r="I58" s="9"/>
      <c r="J58" s="9"/>
      <c r="K58" s="10" t="str">
        <f t="shared" si="1"/>
        <v/>
      </c>
      <c r="L58" s="35"/>
    </row>
    <row r="59" spans="1:12" s="3" customFormat="1" ht="24.95" customHeight="1" x14ac:dyDescent="0.2">
      <c r="A59" s="10" t="str">
        <f t="shared" si="2"/>
        <v/>
      </c>
      <c r="B59" s="24" t="str">
        <f t="shared" si="0"/>
        <v xml:space="preserve">  </v>
      </c>
      <c r="C59" s="9"/>
      <c r="D59" s="9"/>
      <c r="E59" s="9"/>
      <c r="F59" s="9"/>
      <c r="G59" s="11"/>
      <c r="H59" s="9"/>
      <c r="I59" s="9"/>
      <c r="J59" s="9"/>
      <c r="K59" s="10" t="str">
        <f t="shared" si="1"/>
        <v/>
      </c>
      <c r="L59" s="35"/>
    </row>
    <row r="60" spans="1:12" s="3" customFormat="1" ht="24.95" customHeight="1" x14ac:dyDescent="0.2">
      <c r="A60" s="10" t="str">
        <f t="shared" si="2"/>
        <v/>
      </c>
      <c r="B60" s="24" t="str">
        <f t="shared" si="0"/>
        <v xml:space="preserve">  </v>
      </c>
      <c r="C60" s="9"/>
      <c r="D60" s="9"/>
      <c r="E60" s="9"/>
      <c r="F60" s="9"/>
      <c r="G60" s="11"/>
      <c r="H60" s="9"/>
      <c r="I60" s="9"/>
      <c r="J60" s="9"/>
      <c r="K60" s="10" t="str">
        <f t="shared" si="1"/>
        <v/>
      </c>
      <c r="L60" s="35"/>
    </row>
    <row r="61" spans="1:12" s="3" customFormat="1" ht="24.95" customHeight="1" x14ac:dyDescent="0.2">
      <c r="A61" s="10" t="str">
        <f t="shared" si="2"/>
        <v/>
      </c>
      <c r="B61" s="24" t="str">
        <f t="shared" si="0"/>
        <v xml:space="preserve">  </v>
      </c>
      <c r="C61" s="9"/>
      <c r="D61" s="9"/>
      <c r="E61" s="9"/>
      <c r="F61" s="9"/>
      <c r="G61" s="11"/>
      <c r="H61" s="9"/>
      <c r="I61" s="9"/>
      <c r="J61" s="9"/>
      <c r="K61" s="10" t="str">
        <f t="shared" si="1"/>
        <v/>
      </c>
      <c r="L61" s="35"/>
    </row>
    <row r="62" spans="1:12" s="3" customFormat="1" ht="24.95" customHeight="1" x14ac:dyDescent="0.2">
      <c r="A62" s="10" t="str">
        <f t="shared" si="2"/>
        <v/>
      </c>
      <c r="B62" s="24" t="str">
        <f t="shared" si="0"/>
        <v xml:space="preserve">  </v>
      </c>
      <c r="C62" s="9"/>
      <c r="D62" s="9"/>
      <c r="E62" s="9"/>
      <c r="F62" s="9"/>
      <c r="G62" s="11"/>
      <c r="H62" s="9"/>
      <c r="I62" s="9"/>
      <c r="J62" s="9"/>
      <c r="K62" s="10" t="str">
        <f t="shared" si="1"/>
        <v/>
      </c>
      <c r="L62" s="35"/>
    </row>
    <row r="63" spans="1:12" s="3" customFormat="1" ht="24.95" customHeight="1" x14ac:dyDescent="0.2">
      <c r="A63" s="10" t="str">
        <f t="shared" si="2"/>
        <v/>
      </c>
      <c r="B63" s="24" t="str">
        <f t="shared" si="0"/>
        <v xml:space="preserve">  </v>
      </c>
      <c r="C63" s="9"/>
      <c r="D63" s="9"/>
      <c r="E63" s="9"/>
      <c r="F63" s="9"/>
      <c r="G63" s="11"/>
      <c r="H63" s="9"/>
      <c r="I63" s="9"/>
      <c r="J63" s="9"/>
      <c r="K63" s="10" t="str">
        <f t="shared" si="1"/>
        <v/>
      </c>
      <c r="L63" s="35"/>
    </row>
    <row r="64" spans="1:12" s="3" customFormat="1" ht="24.95" customHeight="1" x14ac:dyDescent="0.2">
      <c r="A64" s="10" t="str">
        <f t="shared" si="2"/>
        <v/>
      </c>
      <c r="B64" s="24" t="str">
        <f t="shared" si="0"/>
        <v xml:space="preserve">  </v>
      </c>
      <c r="C64" s="9"/>
      <c r="D64" s="9"/>
      <c r="E64" s="9"/>
      <c r="F64" s="9"/>
      <c r="G64" s="11"/>
      <c r="H64" s="9"/>
      <c r="I64" s="9"/>
      <c r="J64" s="9"/>
      <c r="K64" s="10" t="str">
        <f t="shared" si="1"/>
        <v/>
      </c>
      <c r="L64" s="35"/>
    </row>
    <row r="65" spans="1:12" s="3" customFormat="1" ht="24.95" customHeight="1" x14ac:dyDescent="0.2">
      <c r="A65" s="10" t="str">
        <f t="shared" si="2"/>
        <v/>
      </c>
      <c r="B65" s="24" t="str">
        <f t="shared" si="0"/>
        <v xml:space="preserve">  </v>
      </c>
      <c r="C65" s="9"/>
      <c r="D65" s="9"/>
      <c r="E65" s="9"/>
      <c r="F65" s="9"/>
      <c r="G65" s="11"/>
      <c r="H65" s="9"/>
      <c r="I65" s="9"/>
      <c r="J65" s="9"/>
      <c r="K65" s="10" t="str">
        <f t="shared" si="1"/>
        <v/>
      </c>
      <c r="L65" s="35"/>
    </row>
    <row r="66" spans="1:12" s="3" customFormat="1" ht="24.95" customHeight="1" x14ac:dyDescent="0.2">
      <c r="A66" s="10" t="str">
        <f t="shared" si="2"/>
        <v/>
      </c>
      <c r="B66" s="24" t="str">
        <f t="shared" si="0"/>
        <v xml:space="preserve">  </v>
      </c>
      <c r="C66" s="9"/>
      <c r="D66" s="9"/>
      <c r="E66" s="9"/>
      <c r="F66" s="9"/>
      <c r="G66" s="11"/>
      <c r="H66" s="9"/>
      <c r="I66" s="9"/>
      <c r="J66" s="9"/>
      <c r="K66" s="10" t="str">
        <f t="shared" si="1"/>
        <v/>
      </c>
      <c r="L66" s="35"/>
    </row>
    <row r="67" spans="1:12" s="3" customFormat="1" ht="24.95" customHeight="1" x14ac:dyDescent="0.2">
      <c r="A67" s="10" t="str">
        <f t="shared" si="2"/>
        <v/>
      </c>
      <c r="B67" s="24" t="str">
        <f t="shared" si="0"/>
        <v xml:space="preserve">  </v>
      </c>
      <c r="C67" s="9"/>
      <c r="D67" s="9"/>
      <c r="E67" s="9"/>
      <c r="F67" s="9"/>
      <c r="G67" s="11"/>
      <c r="H67" s="9"/>
      <c r="I67" s="9"/>
      <c r="J67" s="9"/>
      <c r="K67" s="10" t="str">
        <f t="shared" si="1"/>
        <v/>
      </c>
      <c r="L67" s="35"/>
    </row>
    <row r="68" spans="1:12" s="3" customFormat="1" ht="24.95" customHeight="1" x14ac:dyDescent="0.2">
      <c r="A68" s="10" t="str">
        <f t="shared" si="2"/>
        <v/>
      </c>
      <c r="B68" s="24" t="str">
        <f t="shared" si="0"/>
        <v xml:space="preserve">  </v>
      </c>
      <c r="C68" s="9"/>
      <c r="D68" s="9"/>
      <c r="E68" s="9"/>
      <c r="F68" s="9"/>
      <c r="G68" s="11"/>
      <c r="H68" s="9"/>
      <c r="I68" s="9"/>
      <c r="J68" s="9"/>
      <c r="K68" s="10" t="str">
        <f t="shared" si="1"/>
        <v/>
      </c>
      <c r="L68" s="35"/>
    </row>
    <row r="69" spans="1:12" s="3" customFormat="1" ht="24.95" customHeight="1" x14ac:dyDescent="0.2">
      <c r="A69" s="10" t="str">
        <f t="shared" si="2"/>
        <v/>
      </c>
      <c r="B69" s="24" t="str">
        <f t="shared" si="0"/>
        <v xml:space="preserve">  </v>
      </c>
      <c r="C69" s="9"/>
      <c r="D69" s="9"/>
      <c r="E69" s="9"/>
      <c r="F69" s="9"/>
      <c r="G69" s="11"/>
      <c r="H69" s="9"/>
      <c r="I69" s="9"/>
      <c r="J69" s="9"/>
      <c r="K69" s="10" t="str">
        <f t="shared" si="1"/>
        <v/>
      </c>
      <c r="L69" s="35"/>
    </row>
    <row r="70" spans="1:12" s="3" customFormat="1" ht="24.95" customHeight="1" x14ac:dyDescent="0.2">
      <c r="A70" s="10" t="str">
        <f t="shared" si="2"/>
        <v/>
      </c>
      <c r="B70" s="24" t="str">
        <f t="shared" si="0"/>
        <v xml:space="preserve">  </v>
      </c>
      <c r="C70" s="9"/>
      <c r="D70" s="9"/>
      <c r="E70" s="9"/>
      <c r="F70" s="9"/>
      <c r="G70" s="11"/>
      <c r="H70" s="9"/>
      <c r="I70" s="9"/>
      <c r="J70" s="9"/>
      <c r="K70" s="10" t="str">
        <f t="shared" si="1"/>
        <v/>
      </c>
      <c r="L70" s="35"/>
    </row>
    <row r="71" spans="1:12" s="3" customFormat="1" ht="24.95" customHeight="1" x14ac:dyDescent="0.2">
      <c r="A71" s="10" t="str">
        <f t="shared" si="2"/>
        <v/>
      </c>
      <c r="B71" s="24" t="str">
        <f t="shared" si="0"/>
        <v xml:space="preserve">  </v>
      </c>
      <c r="C71" s="6"/>
      <c r="D71" s="9"/>
      <c r="E71" s="9"/>
      <c r="F71" s="9"/>
      <c r="G71" s="11"/>
      <c r="H71" s="9"/>
      <c r="I71" s="6"/>
      <c r="J71" s="6"/>
      <c r="K71" s="10" t="str">
        <f t="shared" si="1"/>
        <v/>
      </c>
      <c r="L71" s="35"/>
    </row>
    <row r="72" spans="1:12" s="3" customFormat="1" ht="24.95" customHeight="1" x14ac:dyDescent="0.2">
      <c r="A72" s="10" t="str">
        <f t="shared" si="2"/>
        <v/>
      </c>
      <c r="B72" s="24" t="str">
        <f t="shared" si="0"/>
        <v xml:space="preserve">  </v>
      </c>
      <c r="C72" s="6"/>
      <c r="D72" s="9"/>
      <c r="E72" s="9"/>
      <c r="F72" s="9"/>
      <c r="G72" s="11"/>
      <c r="H72" s="9"/>
      <c r="I72" s="6"/>
      <c r="J72" s="6"/>
      <c r="K72" s="10" t="str">
        <f t="shared" si="1"/>
        <v/>
      </c>
      <c r="L72" s="35"/>
    </row>
    <row r="73" spans="1:12" s="3" customFormat="1" ht="24.95" customHeight="1" x14ac:dyDescent="0.2">
      <c r="A73" s="10" t="str">
        <f t="shared" si="2"/>
        <v/>
      </c>
      <c r="B73" s="24" t="str">
        <f t="shared" si="0"/>
        <v xml:space="preserve">  </v>
      </c>
      <c r="C73" s="6"/>
      <c r="D73" s="9"/>
      <c r="E73" s="9"/>
      <c r="F73" s="9"/>
      <c r="G73" s="11"/>
      <c r="H73" s="9"/>
      <c r="I73" s="6"/>
      <c r="J73" s="6"/>
      <c r="K73" s="10" t="str">
        <f t="shared" si="1"/>
        <v/>
      </c>
      <c r="L73" s="35"/>
    </row>
    <row r="74" spans="1:12" s="3" customFormat="1" ht="24.95" customHeight="1" x14ac:dyDescent="0.2">
      <c r="A74" s="10" t="str">
        <f t="shared" si="2"/>
        <v/>
      </c>
      <c r="B74" s="24" t="str">
        <f t="shared" si="0"/>
        <v xml:space="preserve">  </v>
      </c>
      <c r="C74" s="6"/>
      <c r="D74" s="9"/>
      <c r="E74" s="9"/>
      <c r="F74" s="9"/>
      <c r="G74" s="11"/>
      <c r="H74" s="9"/>
      <c r="I74" s="6"/>
      <c r="J74" s="6"/>
      <c r="K74" s="10" t="str">
        <f t="shared" si="1"/>
        <v/>
      </c>
      <c r="L74" s="35"/>
    </row>
    <row r="75" spans="1:12" s="3" customFormat="1" ht="24.95" customHeight="1" x14ac:dyDescent="0.2">
      <c r="A75" s="10" t="str">
        <f t="shared" si="2"/>
        <v/>
      </c>
      <c r="B75" s="24" t="str">
        <f t="shared" si="0"/>
        <v xml:space="preserve">  </v>
      </c>
      <c r="C75" s="6"/>
      <c r="D75" s="9"/>
      <c r="E75" s="9"/>
      <c r="F75" s="9"/>
      <c r="G75" s="11"/>
      <c r="H75" s="9"/>
      <c r="I75" s="6"/>
      <c r="J75" s="6"/>
      <c r="K75" s="10" t="str">
        <f t="shared" si="1"/>
        <v/>
      </c>
      <c r="L75" s="35"/>
    </row>
    <row r="76" spans="1:12" s="3" customFormat="1" ht="24.95" customHeight="1" x14ac:dyDescent="0.2">
      <c r="A76" s="10" t="str">
        <f t="shared" si="2"/>
        <v/>
      </c>
      <c r="B76" s="24" t="str">
        <f t="shared" si="0"/>
        <v xml:space="preserve">  </v>
      </c>
      <c r="C76" s="6"/>
      <c r="D76" s="9"/>
      <c r="E76" s="9"/>
      <c r="F76" s="9"/>
      <c r="G76" s="11"/>
      <c r="H76" s="9"/>
      <c r="I76" s="6"/>
      <c r="J76" s="6"/>
      <c r="K76" s="10" t="str">
        <f t="shared" si="1"/>
        <v/>
      </c>
      <c r="L76" s="35"/>
    </row>
    <row r="77" spans="1:12" s="3" customFormat="1" ht="24.95" customHeight="1" x14ac:dyDescent="0.2">
      <c r="A77" s="10" t="str">
        <f t="shared" si="2"/>
        <v/>
      </c>
      <c r="B77" s="24" t="str">
        <f t="shared" si="0"/>
        <v xml:space="preserve">  </v>
      </c>
      <c r="C77" s="6"/>
      <c r="D77" s="9"/>
      <c r="E77" s="9"/>
      <c r="F77" s="9"/>
      <c r="G77" s="11"/>
      <c r="H77" s="9"/>
      <c r="I77" s="6"/>
      <c r="J77" s="6"/>
      <c r="K77" s="10" t="str">
        <f t="shared" si="1"/>
        <v/>
      </c>
      <c r="L77" s="35"/>
    </row>
    <row r="78" spans="1:12" s="3" customFormat="1" ht="24.95" customHeight="1" x14ac:dyDescent="0.2">
      <c r="A78" s="10" t="str">
        <f t="shared" si="2"/>
        <v/>
      </c>
      <c r="B78" s="24" t="str">
        <f t="shared" si="0"/>
        <v xml:space="preserve">  </v>
      </c>
      <c r="C78" s="6"/>
      <c r="D78" s="9"/>
      <c r="E78" s="9"/>
      <c r="F78" s="9"/>
      <c r="G78" s="11"/>
      <c r="H78" s="9"/>
      <c r="I78" s="6"/>
      <c r="J78" s="6"/>
      <c r="K78" s="10" t="str">
        <f t="shared" si="1"/>
        <v/>
      </c>
      <c r="L78" s="35"/>
    </row>
    <row r="79" spans="1:12" s="3" customFormat="1" ht="24.95" customHeight="1" x14ac:dyDescent="0.2">
      <c r="A79" s="10" t="str">
        <f t="shared" si="2"/>
        <v/>
      </c>
      <c r="B79" s="24" t="str">
        <f t="shared" si="0"/>
        <v xml:space="preserve">  </v>
      </c>
      <c r="C79" s="6"/>
      <c r="D79" s="9"/>
      <c r="E79" s="9"/>
      <c r="F79" s="9"/>
      <c r="G79" s="11"/>
      <c r="H79" s="9"/>
      <c r="I79" s="6"/>
      <c r="J79" s="6"/>
      <c r="K79" s="10" t="str">
        <f t="shared" si="1"/>
        <v/>
      </c>
      <c r="L79" s="35"/>
    </row>
    <row r="80" spans="1:12" s="3" customFormat="1" ht="24.95" customHeight="1" x14ac:dyDescent="0.2">
      <c r="A80" s="10" t="str">
        <f t="shared" si="2"/>
        <v/>
      </c>
      <c r="B80" s="24" t="str">
        <f t="shared" si="0"/>
        <v xml:space="preserve">  </v>
      </c>
      <c r="C80" s="6"/>
      <c r="D80" s="9"/>
      <c r="E80" s="9"/>
      <c r="F80" s="9"/>
      <c r="G80" s="11"/>
      <c r="H80" s="9"/>
      <c r="I80" s="6"/>
      <c r="J80" s="6"/>
      <c r="K80" s="10" t="str">
        <f t="shared" si="1"/>
        <v/>
      </c>
      <c r="L80" s="35"/>
    </row>
    <row r="81" spans="1:12" s="3" customFormat="1" ht="24.95" customHeight="1" x14ac:dyDescent="0.2">
      <c r="A81" s="10" t="str">
        <f t="shared" si="2"/>
        <v/>
      </c>
      <c r="B81" s="24" t="str">
        <f t="shared" si="0"/>
        <v xml:space="preserve">  </v>
      </c>
      <c r="C81" s="6"/>
      <c r="D81" s="9"/>
      <c r="E81" s="9"/>
      <c r="F81" s="9"/>
      <c r="G81" s="11"/>
      <c r="H81" s="9"/>
      <c r="I81" s="6"/>
      <c r="J81" s="6"/>
      <c r="K81" s="10" t="str">
        <f t="shared" si="1"/>
        <v/>
      </c>
      <c r="L81" s="35"/>
    </row>
    <row r="82" spans="1:12" s="3" customFormat="1" ht="24.95" customHeight="1" x14ac:dyDescent="0.2">
      <c r="A82" s="10" t="str">
        <f t="shared" si="2"/>
        <v/>
      </c>
      <c r="B82" s="24" t="str">
        <f t="shared" si="0"/>
        <v xml:space="preserve">  </v>
      </c>
      <c r="C82" s="6"/>
      <c r="D82" s="9"/>
      <c r="E82" s="9"/>
      <c r="F82" s="9"/>
      <c r="G82" s="11"/>
      <c r="H82" s="9"/>
      <c r="I82" s="6"/>
      <c r="J82" s="6"/>
      <c r="K82" s="10" t="str">
        <f t="shared" si="1"/>
        <v/>
      </c>
      <c r="L82" s="35"/>
    </row>
    <row r="83" spans="1:12" s="3" customFormat="1" ht="24.95" customHeight="1" x14ac:dyDescent="0.2">
      <c r="A83" s="10" t="str">
        <f t="shared" si="2"/>
        <v/>
      </c>
      <c r="B83" s="24" t="str">
        <f t="shared" ref="B83:B146" si="3">CONCATENATE(K83," ",J83," ",L83)</f>
        <v xml:space="preserve">  </v>
      </c>
      <c r="C83" s="6"/>
      <c r="D83" s="9"/>
      <c r="E83" s="9"/>
      <c r="F83" s="9"/>
      <c r="G83" s="11"/>
      <c r="H83" s="9"/>
      <c r="I83" s="6"/>
      <c r="J83" s="6"/>
      <c r="K83" s="10" t="str">
        <f t="shared" ref="K83:K146" si="4">IF(AND(D83="GIRL",E83="GEN",F83="URBAN"),"E",IF(AND(D83="GIRL",E83="SC",F83="URBAN"),"G",IF(AND(D83="GIRL",E83="OBC",F83="URBAN"),"F",IF(AND(D83="GIRL",E83="ST",F83="URBAN"),"H",IF(AND(D83="GIRL",E83="GEN",F83="RURAL"),"M",IF(AND(D83="GIRL",E83="SC",F83="RURAL"),"O",IF(AND(D83="GIRL",E83="OBC",F83="RURAL"),"N",IF(AND(D83="GIRL",E83="ST",F83="RURAL"),"P",IF(AND(D83="BOY",E83="GEN",F83="URBAN"),"A",IF(AND(D83="BOY",E83="SC",F83="URBAN"),"C",IF(AND(D83="BOY",E83="OBC",F83="URBAN"),"B",IF(AND(D83="BOY",E83="ST",F83="URBAN"),"D",IF(AND(D83="BOY",E83="GEN",F83="RURAL"),"I",IF(AND(D83="BOY",E83="SC",F83="RURAL"),"K",IF(AND(D83="BOY",E83="OBC",F83="RURAL"),"J",IF(AND(D83="BOY",E83="ST",F83="RURAL"),"L",IF(AND(D83="TRANSGENDER",E83="GEN",F83="URBAN"),"Q",IF(AND(D83="TRANSGENDER",E83="OBC",F83="URBAN"),"R",IF(AND(D83="TRANSGENDER",E83="SC",F83="URBAN"),"S",IF(AND(D83="TRANSGENDER",E83="ST",F83="URBAN"),"T",IF(AND(D83="TRANSGENDER",E83="GEN",F83="RURAL"),"U",IF(AND(D83="TRANSGENDER",E83="OBC",F83="RURAL"),"V",IF(AND(D83="TRANSGENDER",E83="SC",F83="RURAL"),"W",IF(AND(D83="TRANSGENDER",E83="ST",F83="RURAL"),"X",""))))))))))))))))))))))))</f>
        <v/>
      </c>
      <c r="L83" s="35"/>
    </row>
    <row r="84" spans="1:12" s="3" customFormat="1" ht="24.95" customHeight="1" x14ac:dyDescent="0.2">
      <c r="A84" s="10" t="str">
        <f t="shared" si="2"/>
        <v/>
      </c>
      <c r="B84" s="24" t="str">
        <f t="shared" si="3"/>
        <v xml:space="preserve">  </v>
      </c>
      <c r="C84" s="6"/>
      <c r="D84" s="9"/>
      <c r="E84" s="9"/>
      <c r="F84" s="9"/>
      <c r="G84" s="11"/>
      <c r="H84" s="9"/>
      <c r="I84" s="6"/>
      <c r="J84" s="6"/>
      <c r="K84" s="10" t="str">
        <f t="shared" si="4"/>
        <v/>
      </c>
      <c r="L84" s="35"/>
    </row>
    <row r="85" spans="1:12" s="3" customFormat="1" ht="24.95" customHeight="1" x14ac:dyDescent="0.2">
      <c r="A85" s="10" t="str">
        <f t="shared" ref="A85:A148" si="5">IF(C85&gt;0,A84+1,"")</f>
        <v/>
      </c>
      <c r="B85" s="24" t="str">
        <f t="shared" si="3"/>
        <v xml:space="preserve">  </v>
      </c>
      <c r="C85" s="6"/>
      <c r="D85" s="9"/>
      <c r="E85" s="9"/>
      <c r="F85" s="9"/>
      <c r="G85" s="11"/>
      <c r="H85" s="9"/>
      <c r="I85" s="6"/>
      <c r="J85" s="6"/>
      <c r="K85" s="10" t="str">
        <f t="shared" si="4"/>
        <v/>
      </c>
      <c r="L85" s="35"/>
    </row>
    <row r="86" spans="1:12" s="3" customFormat="1" ht="24.95" customHeight="1" x14ac:dyDescent="0.2">
      <c r="A86" s="10" t="str">
        <f t="shared" si="5"/>
        <v/>
      </c>
      <c r="B86" s="24" t="str">
        <f t="shared" si="3"/>
        <v xml:space="preserve">  </v>
      </c>
      <c r="C86" s="6"/>
      <c r="D86" s="9"/>
      <c r="E86" s="9"/>
      <c r="F86" s="9"/>
      <c r="G86" s="11"/>
      <c r="H86" s="9"/>
      <c r="I86" s="6"/>
      <c r="J86" s="6"/>
      <c r="K86" s="10" t="str">
        <f t="shared" si="4"/>
        <v/>
      </c>
      <c r="L86" s="35"/>
    </row>
    <row r="87" spans="1:12" s="3" customFormat="1" ht="24.95" customHeight="1" x14ac:dyDescent="0.2">
      <c r="A87" s="10" t="str">
        <f t="shared" si="5"/>
        <v/>
      </c>
      <c r="B87" s="24" t="str">
        <f t="shared" si="3"/>
        <v xml:space="preserve">  </v>
      </c>
      <c r="C87" s="6"/>
      <c r="D87" s="9"/>
      <c r="E87" s="9"/>
      <c r="F87" s="9"/>
      <c r="G87" s="11"/>
      <c r="H87" s="9"/>
      <c r="I87" s="6"/>
      <c r="J87" s="6"/>
      <c r="K87" s="10" t="str">
        <f t="shared" si="4"/>
        <v/>
      </c>
      <c r="L87" s="35"/>
    </row>
    <row r="88" spans="1:12" s="3" customFormat="1" ht="24.95" customHeight="1" x14ac:dyDescent="0.2">
      <c r="A88" s="10" t="str">
        <f t="shared" si="5"/>
        <v/>
      </c>
      <c r="B88" s="24" t="str">
        <f t="shared" si="3"/>
        <v xml:space="preserve">  </v>
      </c>
      <c r="C88" s="6"/>
      <c r="D88" s="9"/>
      <c r="E88" s="9"/>
      <c r="F88" s="9"/>
      <c r="G88" s="11"/>
      <c r="H88" s="9"/>
      <c r="I88" s="6"/>
      <c r="J88" s="6"/>
      <c r="K88" s="10" t="str">
        <f t="shared" si="4"/>
        <v/>
      </c>
      <c r="L88" s="35"/>
    </row>
    <row r="89" spans="1:12" s="3" customFormat="1" ht="24.95" customHeight="1" x14ac:dyDescent="0.2">
      <c r="A89" s="10" t="str">
        <f t="shared" si="5"/>
        <v/>
      </c>
      <c r="B89" s="24" t="str">
        <f t="shared" si="3"/>
        <v xml:space="preserve">  </v>
      </c>
      <c r="C89" s="6"/>
      <c r="D89" s="9"/>
      <c r="E89" s="9"/>
      <c r="F89" s="9"/>
      <c r="G89" s="11"/>
      <c r="H89" s="9"/>
      <c r="I89" s="6"/>
      <c r="J89" s="6"/>
      <c r="K89" s="10" t="str">
        <f t="shared" si="4"/>
        <v/>
      </c>
      <c r="L89" s="35"/>
    </row>
    <row r="90" spans="1:12" s="3" customFormat="1" ht="24.95" customHeight="1" x14ac:dyDescent="0.2">
      <c r="A90" s="10" t="str">
        <f t="shared" si="5"/>
        <v/>
      </c>
      <c r="B90" s="24" t="str">
        <f t="shared" si="3"/>
        <v xml:space="preserve">  </v>
      </c>
      <c r="C90" s="6"/>
      <c r="D90" s="9"/>
      <c r="E90" s="9"/>
      <c r="F90" s="9"/>
      <c r="G90" s="11"/>
      <c r="H90" s="9"/>
      <c r="I90" s="6"/>
      <c r="J90" s="6"/>
      <c r="K90" s="10" t="str">
        <f t="shared" si="4"/>
        <v/>
      </c>
      <c r="L90" s="35"/>
    </row>
    <row r="91" spans="1:12" s="3" customFormat="1" ht="24.95" customHeight="1" x14ac:dyDescent="0.2">
      <c r="A91" s="10" t="str">
        <f t="shared" si="5"/>
        <v/>
      </c>
      <c r="B91" s="24" t="str">
        <f t="shared" si="3"/>
        <v xml:space="preserve">  </v>
      </c>
      <c r="C91" s="6"/>
      <c r="D91" s="9"/>
      <c r="E91" s="9"/>
      <c r="F91" s="9"/>
      <c r="G91" s="11"/>
      <c r="H91" s="9"/>
      <c r="I91" s="6"/>
      <c r="J91" s="6"/>
      <c r="K91" s="10" t="str">
        <f t="shared" si="4"/>
        <v/>
      </c>
      <c r="L91" s="35"/>
    </row>
    <row r="92" spans="1:12" s="3" customFormat="1" ht="24.95" customHeight="1" x14ac:dyDescent="0.2">
      <c r="A92" s="10" t="str">
        <f t="shared" si="5"/>
        <v/>
      </c>
      <c r="B92" s="24" t="str">
        <f t="shared" si="3"/>
        <v xml:space="preserve">  </v>
      </c>
      <c r="C92" s="6"/>
      <c r="D92" s="9"/>
      <c r="E92" s="9"/>
      <c r="F92" s="9"/>
      <c r="G92" s="11"/>
      <c r="H92" s="9"/>
      <c r="I92" s="6"/>
      <c r="J92" s="6"/>
      <c r="K92" s="10" t="str">
        <f t="shared" si="4"/>
        <v/>
      </c>
      <c r="L92" s="35"/>
    </row>
    <row r="93" spans="1:12" s="3" customFormat="1" ht="24.95" customHeight="1" x14ac:dyDescent="0.2">
      <c r="A93" s="10" t="str">
        <f t="shared" si="5"/>
        <v/>
      </c>
      <c r="B93" s="24" t="str">
        <f t="shared" si="3"/>
        <v xml:space="preserve">  </v>
      </c>
      <c r="C93" s="6"/>
      <c r="D93" s="9"/>
      <c r="E93" s="9"/>
      <c r="F93" s="9"/>
      <c r="G93" s="11"/>
      <c r="H93" s="9"/>
      <c r="I93" s="6"/>
      <c r="J93" s="6"/>
      <c r="K93" s="10" t="str">
        <f t="shared" si="4"/>
        <v/>
      </c>
      <c r="L93" s="35"/>
    </row>
    <row r="94" spans="1:12" s="3" customFormat="1" ht="24.95" customHeight="1" x14ac:dyDescent="0.2">
      <c r="A94" s="10" t="str">
        <f t="shared" si="5"/>
        <v/>
      </c>
      <c r="B94" s="24" t="str">
        <f t="shared" si="3"/>
        <v xml:space="preserve">  </v>
      </c>
      <c r="C94" s="6"/>
      <c r="D94" s="9"/>
      <c r="E94" s="9"/>
      <c r="F94" s="9"/>
      <c r="G94" s="11"/>
      <c r="H94" s="9"/>
      <c r="I94" s="6"/>
      <c r="J94" s="6"/>
      <c r="K94" s="10" t="str">
        <f t="shared" si="4"/>
        <v/>
      </c>
      <c r="L94" s="35"/>
    </row>
    <row r="95" spans="1:12" s="3" customFormat="1" ht="24.95" customHeight="1" x14ac:dyDescent="0.2">
      <c r="A95" s="10" t="str">
        <f t="shared" si="5"/>
        <v/>
      </c>
      <c r="B95" s="24" t="str">
        <f t="shared" si="3"/>
        <v xml:space="preserve">  </v>
      </c>
      <c r="C95" s="6"/>
      <c r="D95" s="9"/>
      <c r="E95" s="9"/>
      <c r="F95" s="9"/>
      <c r="G95" s="11"/>
      <c r="H95" s="9"/>
      <c r="I95" s="6"/>
      <c r="J95" s="6"/>
      <c r="K95" s="10" t="str">
        <f t="shared" si="4"/>
        <v/>
      </c>
      <c r="L95" s="35"/>
    </row>
    <row r="96" spans="1:12" s="3" customFormat="1" ht="24.95" customHeight="1" x14ac:dyDescent="0.2">
      <c r="A96" s="10" t="str">
        <f t="shared" si="5"/>
        <v/>
      </c>
      <c r="B96" s="24" t="str">
        <f t="shared" si="3"/>
        <v xml:space="preserve">  </v>
      </c>
      <c r="C96" s="6"/>
      <c r="D96" s="9"/>
      <c r="E96" s="9"/>
      <c r="F96" s="9"/>
      <c r="G96" s="11"/>
      <c r="H96" s="9"/>
      <c r="I96" s="6"/>
      <c r="J96" s="6"/>
      <c r="K96" s="10" t="str">
        <f t="shared" si="4"/>
        <v/>
      </c>
      <c r="L96" s="35"/>
    </row>
    <row r="97" spans="1:12" s="3" customFormat="1" ht="24.95" customHeight="1" x14ac:dyDescent="0.2">
      <c r="A97" s="10" t="str">
        <f t="shared" si="5"/>
        <v/>
      </c>
      <c r="B97" s="24" t="str">
        <f t="shared" si="3"/>
        <v xml:space="preserve">  </v>
      </c>
      <c r="C97" s="6"/>
      <c r="D97" s="9"/>
      <c r="E97" s="9"/>
      <c r="F97" s="9"/>
      <c r="G97" s="11"/>
      <c r="H97" s="9"/>
      <c r="I97" s="6"/>
      <c r="J97" s="6"/>
      <c r="K97" s="10" t="str">
        <f t="shared" si="4"/>
        <v/>
      </c>
      <c r="L97" s="35"/>
    </row>
    <row r="98" spans="1:12" s="3" customFormat="1" ht="24.95" customHeight="1" x14ac:dyDescent="0.2">
      <c r="A98" s="10" t="str">
        <f t="shared" si="5"/>
        <v/>
      </c>
      <c r="B98" s="24" t="str">
        <f t="shared" si="3"/>
        <v xml:space="preserve">  </v>
      </c>
      <c r="C98" s="6"/>
      <c r="D98" s="9"/>
      <c r="E98" s="9"/>
      <c r="F98" s="9"/>
      <c r="G98" s="11"/>
      <c r="H98" s="9"/>
      <c r="I98" s="6"/>
      <c r="J98" s="6"/>
      <c r="K98" s="10" t="str">
        <f t="shared" si="4"/>
        <v/>
      </c>
      <c r="L98" s="35"/>
    </row>
    <row r="99" spans="1:12" s="3" customFormat="1" ht="24.95" customHeight="1" x14ac:dyDescent="0.2">
      <c r="A99" s="10" t="str">
        <f t="shared" si="5"/>
        <v/>
      </c>
      <c r="B99" s="24" t="str">
        <f t="shared" si="3"/>
        <v xml:space="preserve">  </v>
      </c>
      <c r="C99" s="6"/>
      <c r="D99" s="9"/>
      <c r="E99" s="9"/>
      <c r="F99" s="9"/>
      <c r="G99" s="11"/>
      <c r="H99" s="9"/>
      <c r="I99" s="6"/>
      <c r="J99" s="6"/>
      <c r="K99" s="10" t="str">
        <f t="shared" si="4"/>
        <v/>
      </c>
      <c r="L99" s="35"/>
    </row>
    <row r="100" spans="1:12" s="3" customFormat="1" ht="24.95" customHeight="1" x14ac:dyDescent="0.2">
      <c r="A100" s="10" t="str">
        <f t="shared" si="5"/>
        <v/>
      </c>
      <c r="B100" s="24" t="str">
        <f t="shared" si="3"/>
        <v xml:space="preserve">  </v>
      </c>
      <c r="C100" s="6"/>
      <c r="D100" s="9"/>
      <c r="E100" s="9"/>
      <c r="F100" s="9"/>
      <c r="G100" s="11"/>
      <c r="H100" s="9"/>
      <c r="I100" s="6"/>
      <c r="J100" s="6"/>
      <c r="K100" s="10" t="str">
        <f t="shared" si="4"/>
        <v/>
      </c>
      <c r="L100" s="35"/>
    </row>
    <row r="101" spans="1:12" s="3" customFormat="1" ht="24.95" customHeight="1" x14ac:dyDescent="0.2">
      <c r="A101" s="10" t="str">
        <f t="shared" si="5"/>
        <v/>
      </c>
      <c r="B101" s="24" t="str">
        <f t="shared" si="3"/>
        <v xml:space="preserve">  </v>
      </c>
      <c r="C101" s="6"/>
      <c r="D101" s="9"/>
      <c r="E101" s="9"/>
      <c r="F101" s="9"/>
      <c r="G101" s="11"/>
      <c r="H101" s="9"/>
      <c r="I101" s="6"/>
      <c r="J101" s="6"/>
      <c r="K101" s="10" t="str">
        <f t="shared" si="4"/>
        <v/>
      </c>
      <c r="L101" s="35"/>
    </row>
    <row r="102" spans="1:12" s="3" customFormat="1" ht="24.95" customHeight="1" x14ac:dyDescent="0.2">
      <c r="A102" s="10" t="str">
        <f t="shared" si="5"/>
        <v/>
      </c>
      <c r="B102" s="24" t="str">
        <f t="shared" si="3"/>
        <v xml:space="preserve">  </v>
      </c>
      <c r="C102" s="6"/>
      <c r="D102" s="9"/>
      <c r="E102" s="9"/>
      <c r="F102" s="9"/>
      <c r="G102" s="11"/>
      <c r="H102" s="9"/>
      <c r="I102" s="6"/>
      <c r="J102" s="6"/>
      <c r="K102" s="10" t="str">
        <f t="shared" si="4"/>
        <v/>
      </c>
      <c r="L102" s="35"/>
    </row>
    <row r="103" spans="1:12" s="3" customFormat="1" ht="24.95" customHeight="1" x14ac:dyDescent="0.2">
      <c r="A103" s="10" t="str">
        <f t="shared" si="5"/>
        <v/>
      </c>
      <c r="B103" s="24" t="str">
        <f t="shared" si="3"/>
        <v xml:space="preserve">  </v>
      </c>
      <c r="C103" s="6"/>
      <c r="D103" s="9"/>
      <c r="E103" s="9"/>
      <c r="F103" s="9"/>
      <c r="G103" s="11"/>
      <c r="H103" s="9"/>
      <c r="I103" s="6"/>
      <c r="J103" s="6"/>
      <c r="K103" s="10" t="str">
        <f t="shared" si="4"/>
        <v/>
      </c>
      <c r="L103" s="35"/>
    </row>
    <row r="104" spans="1:12" s="3" customFormat="1" ht="24.95" customHeight="1" x14ac:dyDescent="0.2">
      <c r="A104" s="10" t="str">
        <f t="shared" si="5"/>
        <v/>
      </c>
      <c r="B104" s="24" t="str">
        <f t="shared" si="3"/>
        <v xml:space="preserve">  </v>
      </c>
      <c r="C104" s="6"/>
      <c r="D104" s="9"/>
      <c r="E104" s="9"/>
      <c r="F104" s="9"/>
      <c r="G104" s="11"/>
      <c r="H104" s="9"/>
      <c r="I104" s="6"/>
      <c r="J104" s="6"/>
      <c r="K104" s="10" t="str">
        <f t="shared" si="4"/>
        <v/>
      </c>
      <c r="L104" s="35"/>
    </row>
    <row r="105" spans="1:12" s="3" customFormat="1" ht="24.95" customHeight="1" x14ac:dyDescent="0.2">
      <c r="A105" s="10" t="str">
        <f t="shared" si="5"/>
        <v/>
      </c>
      <c r="B105" s="24" t="str">
        <f t="shared" si="3"/>
        <v xml:space="preserve">  </v>
      </c>
      <c r="C105" s="6"/>
      <c r="D105" s="9"/>
      <c r="E105" s="9"/>
      <c r="F105" s="9"/>
      <c r="G105" s="11"/>
      <c r="H105" s="9"/>
      <c r="I105" s="6"/>
      <c r="J105" s="6"/>
      <c r="K105" s="10" t="str">
        <f t="shared" si="4"/>
        <v/>
      </c>
      <c r="L105" s="35"/>
    </row>
    <row r="106" spans="1:12" s="3" customFormat="1" ht="24.95" customHeight="1" x14ac:dyDescent="0.2">
      <c r="A106" s="10" t="str">
        <f t="shared" si="5"/>
        <v/>
      </c>
      <c r="B106" s="24" t="str">
        <f t="shared" si="3"/>
        <v xml:space="preserve">  </v>
      </c>
      <c r="C106" s="6"/>
      <c r="D106" s="9"/>
      <c r="E106" s="9"/>
      <c r="F106" s="9"/>
      <c r="G106" s="11"/>
      <c r="H106" s="9"/>
      <c r="I106" s="6"/>
      <c r="J106" s="6"/>
      <c r="K106" s="10" t="str">
        <f t="shared" si="4"/>
        <v/>
      </c>
      <c r="L106" s="35"/>
    </row>
    <row r="107" spans="1:12" s="3" customFormat="1" ht="24.95" customHeight="1" x14ac:dyDescent="0.2">
      <c r="A107" s="10" t="str">
        <f t="shared" si="5"/>
        <v/>
      </c>
      <c r="B107" s="24" t="str">
        <f t="shared" si="3"/>
        <v xml:space="preserve">  </v>
      </c>
      <c r="C107" s="6"/>
      <c r="D107" s="9"/>
      <c r="E107" s="9"/>
      <c r="F107" s="9"/>
      <c r="G107" s="11"/>
      <c r="H107" s="9"/>
      <c r="I107" s="6"/>
      <c r="J107" s="6"/>
      <c r="K107" s="10" t="str">
        <f t="shared" si="4"/>
        <v/>
      </c>
      <c r="L107" s="35"/>
    </row>
    <row r="108" spans="1:12" s="3" customFormat="1" ht="24.95" customHeight="1" x14ac:dyDescent="0.2">
      <c r="A108" s="10" t="str">
        <f t="shared" si="5"/>
        <v/>
      </c>
      <c r="B108" s="24" t="str">
        <f t="shared" si="3"/>
        <v xml:space="preserve">  </v>
      </c>
      <c r="C108" s="6"/>
      <c r="D108" s="9"/>
      <c r="E108" s="9"/>
      <c r="F108" s="9"/>
      <c r="G108" s="11"/>
      <c r="H108" s="9"/>
      <c r="I108" s="6"/>
      <c r="J108" s="6"/>
      <c r="K108" s="10" t="str">
        <f t="shared" si="4"/>
        <v/>
      </c>
      <c r="L108" s="35"/>
    </row>
    <row r="109" spans="1:12" s="3" customFormat="1" ht="24.95" customHeight="1" x14ac:dyDescent="0.2">
      <c r="A109" s="10" t="str">
        <f t="shared" si="5"/>
        <v/>
      </c>
      <c r="B109" s="24" t="str">
        <f t="shared" si="3"/>
        <v xml:space="preserve">  </v>
      </c>
      <c r="C109" s="6"/>
      <c r="D109" s="9"/>
      <c r="E109" s="9"/>
      <c r="F109" s="9"/>
      <c r="G109" s="11"/>
      <c r="H109" s="9"/>
      <c r="I109" s="6"/>
      <c r="J109" s="6"/>
      <c r="K109" s="10" t="str">
        <f t="shared" si="4"/>
        <v/>
      </c>
      <c r="L109" s="35"/>
    </row>
    <row r="110" spans="1:12" s="3" customFormat="1" ht="24.95" customHeight="1" x14ac:dyDescent="0.2">
      <c r="A110" s="10" t="str">
        <f t="shared" si="5"/>
        <v/>
      </c>
      <c r="B110" s="24" t="str">
        <f t="shared" si="3"/>
        <v xml:space="preserve">  </v>
      </c>
      <c r="C110" s="6"/>
      <c r="D110" s="9"/>
      <c r="E110" s="9"/>
      <c r="F110" s="9"/>
      <c r="G110" s="11"/>
      <c r="H110" s="9"/>
      <c r="I110" s="6"/>
      <c r="J110" s="6"/>
      <c r="K110" s="10" t="str">
        <f t="shared" si="4"/>
        <v/>
      </c>
      <c r="L110" s="35"/>
    </row>
    <row r="111" spans="1:12" s="3" customFormat="1" ht="24.95" customHeight="1" x14ac:dyDescent="0.2">
      <c r="A111" s="10" t="str">
        <f t="shared" si="5"/>
        <v/>
      </c>
      <c r="B111" s="24" t="str">
        <f t="shared" si="3"/>
        <v xml:space="preserve">  </v>
      </c>
      <c r="C111" s="6"/>
      <c r="D111" s="9"/>
      <c r="E111" s="9"/>
      <c r="F111" s="9"/>
      <c r="G111" s="11"/>
      <c r="H111" s="9"/>
      <c r="I111" s="6"/>
      <c r="J111" s="6"/>
      <c r="K111" s="10" t="str">
        <f t="shared" si="4"/>
        <v/>
      </c>
      <c r="L111" s="35"/>
    </row>
    <row r="112" spans="1:12" s="3" customFormat="1" ht="24.95" customHeight="1" x14ac:dyDescent="0.2">
      <c r="A112" s="10" t="str">
        <f t="shared" si="5"/>
        <v/>
      </c>
      <c r="B112" s="24" t="str">
        <f t="shared" si="3"/>
        <v xml:space="preserve">  </v>
      </c>
      <c r="C112" s="6"/>
      <c r="D112" s="9"/>
      <c r="E112" s="9"/>
      <c r="F112" s="9"/>
      <c r="G112" s="11"/>
      <c r="H112" s="9"/>
      <c r="I112" s="6"/>
      <c r="J112" s="6"/>
      <c r="K112" s="10" t="str">
        <f t="shared" si="4"/>
        <v/>
      </c>
      <c r="L112" s="35"/>
    </row>
    <row r="113" spans="1:12" s="3" customFormat="1" ht="24.95" customHeight="1" x14ac:dyDescent="0.2">
      <c r="A113" s="10" t="str">
        <f t="shared" si="5"/>
        <v/>
      </c>
      <c r="B113" s="24" t="str">
        <f t="shared" si="3"/>
        <v xml:space="preserve">  </v>
      </c>
      <c r="C113" s="6"/>
      <c r="D113" s="9"/>
      <c r="E113" s="9"/>
      <c r="F113" s="9"/>
      <c r="G113" s="11"/>
      <c r="H113" s="9"/>
      <c r="I113" s="6"/>
      <c r="J113" s="6"/>
      <c r="K113" s="10" t="str">
        <f t="shared" si="4"/>
        <v/>
      </c>
      <c r="L113" s="35"/>
    </row>
    <row r="114" spans="1:12" s="3" customFormat="1" ht="24.95" customHeight="1" x14ac:dyDescent="0.2">
      <c r="A114" s="10" t="str">
        <f t="shared" si="5"/>
        <v/>
      </c>
      <c r="B114" s="24" t="str">
        <f t="shared" si="3"/>
        <v xml:space="preserve">  </v>
      </c>
      <c r="C114" s="6"/>
      <c r="D114" s="9"/>
      <c r="E114" s="9"/>
      <c r="F114" s="9"/>
      <c r="G114" s="11"/>
      <c r="H114" s="9"/>
      <c r="I114" s="6"/>
      <c r="J114" s="6"/>
      <c r="K114" s="10" t="str">
        <f t="shared" si="4"/>
        <v/>
      </c>
      <c r="L114" s="35"/>
    </row>
    <row r="115" spans="1:12" s="3" customFormat="1" ht="24.95" customHeight="1" x14ac:dyDescent="0.2">
      <c r="A115" s="10" t="str">
        <f t="shared" si="5"/>
        <v/>
      </c>
      <c r="B115" s="24" t="str">
        <f t="shared" si="3"/>
        <v xml:space="preserve">  </v>
      </c>
      <c r="C115" s="6"/>
      <c r="D115" s="9"/>
      <c r="E115" s="9"/>
      <c r="F115" s="9"/>
      <c r="G115" s="11"/>
      <c r="H115" s="9"/>
      <c r="I115" s="6"/>
      <c r="J115" s="6"/>
      <c r="K115" s="10" t="str">
        <f t="shared" si="4"/>
        <v/>
      </c>
      <c r="L115" s="35"/>
    </row>
    <row r="116" spans="1:12" s="3" customFormat="1" ht="24.95" customHeight="1" x14ac:dyDescent="0.2">
      <c r="A116" s="10" t="str">
        <f t="shared" si="5"/>
        <v/>
      </c>
      <c r="B116" s="24" t="str">
        <f t="shared" si="3"/>
        <v xml:space="preserve">  </v>
      </c>
      <c r="C116" s="6"/>
      <c r="D116" s="9"/>
      <c r="E116" s="9"/>
      <c r="F116" s="9"/>
      <c r="G116" s="11"/>
      <c r="H116" s="9"/>
      <c r="I116" s="6"/>
      <c r="J116" s="6"/>
      <c r="K116" s="10" t="str">
        <f t="shared" si="4"/>
        <v/>
      </c>
      <c r="L116" s="35"/>
    </row>
    <row r="117" spans="1:12" s="3" customFormat="1" ht="24.95" customHeight="1" x14ac:dyDescent="0.2">
      <c r="A117" s="10" t="str">
        <f t="shared" si="5"/>
        <v/>
      </c>
      <c r="B117" s="24" t="str">
        <f t="shared" si="3"/>
        <v xml:space="preserve">  </v>
      </c>
      <c r="C117" s="6"/>
      <c r="D117" s="9"/>
      <c r="E117" s="9"/>
      <c r="F117" s="9"/>
      <c r="G117" s="11"/>
      <c r="H117" s="9"/>
      <c r="I117" s="6"/>
      <c r="J117" s="6"/>
      <c r="K117" s="10" t="str">
        <f t="shared" si="4"/>
        <v/>
      </c>
      <c r="L117" s="35"/>
    </row>
    <row r="118" spans="1:12" s="3" customFormat="1" ht="24.95" customHeight="1" x14ac:dyDescent="0.2">
      <c r="A118" s="10" t="str">
        <f t="shared" si="5"/>
        <v/>
      </c>
      <c r="B118" s="24" t="str">
        <f t="shared" si="3"/>
        <v xml:space="preserve">  </v>
      </c>
      <c r="C118" s="6"/>
      <c r="D118" s="9"/>
      <c r="E118" s="9"/>
      <c r="F118" s="9"/>
      <c r="G118" s="11"/>
      <c r="H118" s="9"/>
      <c r="I118" s="6"/>
      <c r="J118" s="6"/>
      <c r="K118" s="10" t="str">
        <f t="shared" si="4"/>
        <v/>
      </c>
      <c r="L118" s="35"/>
    </row>
    <row r="119" spans="1:12" s="3" customFormat="1" ht="24.95" customHeight="1" x14ac:dyDescent="0.2">
      <c r="A119" s="10" t="str">
        <f t="shared" si="5"/>
        <v/>
      </c>
      <c r="B119" s="24" t="str">
        <f t="shared" si="3"/>
        <v xml:space="preserve">  </v>
      </c>
      <c r="C119" s="6"/>
      <c r="D119" s="9"/>
      <c r="E119" s="9"/>
      <c r="F119" s="9"/>
      <c r="G119" s="11"/>
      <c r="H119" s="9"/>
      <c r="I119" s="6"/>
      <c r="J119" s="6"/>
      <c r="K119" s="10" t="str">
        <f t="shared" si="4"/>
        <v/>
      </c>
      <c r="L119" s="35"/>
    </row>
    <row r="120" spans="1:12" s="3" customFormat="1" ht="24.95" customHeight="1" x14ac:dyDescent="0.2">
      <c r="A120" s="10" t="str">
        <f t="shared" si="5"/>
        <v/>
      </c>
      <c r="B120" s="24" t="str">
        <f t="shared" si="3"/>
        <v xml:space="preserve">  </v>
      </c>
      <c r="C120" s="6"/>
      <c r="D120" s="9"/>
      <c r="E120" s="9"/>
      <c r="F120" s="9"/>
      <c r="G120" s="11"/>
      <c r="H120" s="9"/>
      <c r="I120" s="6"/>
      <c r="J120" s="6"/>
      <c r="K120" s="10" t="str">
        <f t="shared" si="4"/>
        <v/>
      </c>
      <c r="L120" s="35"/>
    </row>
    <row r="121" spans="1:12" s="3" customFormat="1" ht="24.95" customHeight="1" x14ac:dyDescent="0.2">
      <c r="A121" s="10" t="str">
        <f t="shared" si="5"/>
        <v/>
      </c>
      <c r="B121" s="24" t="str">
        <f t="shared" si="3"/>
        <v xml:space="preserve">  </v>
      </c>
      <c r="C121" s="6"/>
      <c r="D121" s="9"/>
      <c r="E121" s="9"/>
      <c r="F121" s="9"/>
      <c r="G121" s="11"/>
      <c r="H121" s="9"/>
      <c r="I121" s="6"/>
      <c r="J121" s="6"/>
      <c r="K121" s="10" t="str">
        <f t="shared" si="4"/>
        <v/>
      </c>
      <c r="L121" s="35"/>
    </row>
    <row r="122" spans="1:12" s="3" customFormat="1" ht="24.95" customHeight="1" x14ac:dyDescent="0.2">
      <c r="A122" s="10" t="str">
        <f t="shared" si="5"/>
        <v/>
      </c>
      <c r="B122" s="24" t="str">
        <f t="shared" si="3"/>
        <v xml:space="preserve">  </v>
      </c>
      <c r="C122" s="6"/>
      <c r="D122" s="9"/>
      <c r="E122" s="9"/>
      <c r="F122" s="9"/>
      <c r="G122" s="11"/>
      <c r="H122" s="9"/>
      <c r="I122" s="6"/>
      <c r="J122" s="6"/>
      <c r="K122" s="10" t="str">
        <f t="shared" si="4"/>
        <v/>
      </c>
      <c r="L122" s="35"/>
    </row>
    <row r="123" spans="1:12" s="3" customFormat="1" ht="24.95" customHeight="1" x14ac:dyDescent="0.2">
      <c r="A123" s="10" t="str">
        <f t="shared" si="5"/>
        <v/>
      </c>
      <c r="B123" s="24" t="str">
        <f t="shared" si="3"/>
        <v xml:space="preserve">  </v>
      </c>
      <c r="C123" s="6"/>
      <c r="D123" s="9"/>
      <c r="E123" s="9"/>
      <c r="F123" s="9"/>
      <c r="G123" s="11"/>
      <c r="H123" s="9"/>
      <c r="I123" s="6"/>
      <c r="J123" s="6"/>
      <c r="K123" s="10" t="str">
        <f t="shared" si="4"/>
        <v/>
      </c>
      <c r="L123" s="35"/>
    </row>
    <row r="124" spans="1:12" s="3" customFormat="1" ht="24.95" customHeight="1" x14ac:dyDescent="0.2">
      <c r="A124" s="10" t="str">
        <f t="shared" si="5"/>
        <v/>
      </c>
      <c r="B124" s="24" t="str">
        <f t="shared" si="3"/>
        <v xml:space="preserve">  </v>
      </c>
      <c r="C124" s="6"/>
      <c r="D124" s="9"/>
      <c r="E124" s="9"/>
      <c r="F124" s="9"/>
      <c r="G124" s="11"/>
      <c r="H124" s="9"/>
      <c r="I124" s="6"/>
      <c r="J124" s="6"/>
      <c r="K124" s="10" t="str">
        <f t="shared" si="4"/>
        <v/>
      </c>
      <c r="L124" s="35"/>
    </row>
    <row r="125" spans="1:12" s="3" customFormat="1" ht="24.95" customHeight="1" x14ac:dyDescent="0.2">
      <c r="A125" s="10" t="str">
        <f t="shared" si="5"/>
        <v/>
      </c>
      <c r="B125" s="24" t="str">
        <f t="shared" si="3"/>
        <v xml:space="preserve">  </v>
      </c>
      <c r="C125" s="6"/>
      <c r="D125" s="9"/>
      <c r="E125" s="9"/>
      <c r="F125" s="9"/>
      <c r="G125" s="11"/>
      <c r="H125" s="9"/>
      <c r="I125" s="6"/>
      <c r="J125" s="6"/>
      <c r="K125" s="10" t="str">
        <f t="shared" si="4"/>
        <v/>
      </c>
      <c r="L125" s="35"/>
    </row>
    <row r="126" spans="1:12" s="3" customFormat="1" ht="24.95" customHeight="1" x14ac:dyDescent="0.2">
      <c r="A126" s="10" t="str">
        <f t="shared" si="5"/>
        <v/>
      </c>
      <c r="B126" s="24" t="str">
        <f t="shared" si="3"/>
        <v xml:space="preserve">  </v>
      </c>
      <c r="C126" s="6"/>
      <c r="D126" s="9"/>
      <c r="E126" s="9"/>
      <c r="F126" s="9"/>
      <c r="G126" s="11"/>
      <c r="H126" s="9"/>
      <c r="I126" s="6"/>
      <c r="J126" s="6"/>
      <c r="K126" s="10" t="str">
        <f t="shared" si="4"/>
        <v/>
      </c>
      <c r="L126" s="35"/>
    </row>
    <row r="127" spans="1:12" s="3" customFormat="1" ht="24.95" customHeight="1" x14ac:dyDescent="0.2">
      <c r="A127" s="10" t="str">
        <f t="shared" si="5"/>
        <v/>
      </c>
      <c r="B127" s="24" t="str">
        <f t="shared" si="3"/>
        <v xml:space="preserve">  </v>
      </c>
      <c r="C127" s="6"/>
      <c r="D127" s="9"/>
      <c r="E127" s="9"/>
      <c r="F127" s="9"/>
      <c r="G127" s="11"/>
      <c r="H127" s="9"/>
      <c r="I127" s="6"/>
      <c r="J127" s="6"/>
      <c r="K127" s="10" t="str">
        <f t="shared" si="4"/>
        <v/>
      </c>
      <c r="L127" s="35"/>
    </row>
    <row r="128" spans="1:12" s="3" customFormat="1" ht="24.95" customHeight="1" x14ac:dyDescent="0.2">
      <c r="A128" s="10" t="str">
        <f t="shared" si="5"/>
        <v/>
      </c>
      <c r="B128" s="24" t="str">
        <f t="shared" si="3"/>
        <v xml:space="preserve">  </v>
      </c>
      <c r="C128" s="6"/>
      <c r="D128" s="9"/>
      <c r="E128" s="9"/>
      <c r="F128" s="9"/>
      <c r="G128" s="11"/>
      <c r="H128" s="9"/>
      <c r="I128" s="6"/>
      <c r="J128" s="6"/>
      <c r="K128" s="10" t="str">
        <f t="shared" si="4"/>
        <v/>
      </c>
      <c r="L128" s="35"/>
    </row>
    <row r="129" spans="1:12" s="3" customFormat="1" ht="24.95" customHeight="1" x14ac:dyDescent="0.2">
      <c r="A129" s="10" t="str">
        <f t="shared" si="5"/>
        <v/>
      </c>
      <c r="B129" s="24" t="str">
        <f t="shared" si="3"/>
        <v xml:space="preserve">  </v>
      </c>
      <c r="C129" s="6"/>
      <c r="D129" s="9"/>
      <c r="E129" s="9"/>
      <c r="F129" s="9"/>
      <c r="G129" s="11"/>
      <c r="H129" s="9"/>
      <c r="I129" s="6"/>
      <c r="J129" s="6"/>
      <c r="K129" s="10" t="str">
        <f t="shared" si="4"/>
        <v/>
      </c>
      <c r="L129" s="35"/>
    </row>
    <row r="130" spans="1:12" s="3" customFormat="1" ht="24.95" customHeight="1" x14ac:dyDescent="0.2">
      <c r="A130" s="10" t="str">
        <f t="shared" si="5"/>
        <v/>
      </c>
      <c r="B130" s="24" t="str">
        <f t="shared" si="3"/>
        <v xml:space="preserve">  </v>
      </c>
      <c r="C130" s="6"/>
      <c r="D130" s="9"/>
      <c r="E130" s="9"/>
      <c r="F130" s="9"/>
      <c r="G130" s="11"/>
      <c r="H130" s="9"/>
      <c r="I130" s="6"/>
      <c r="J130" s="6"/>
      <c r="K130" s="10" t="str">
        <f t="shared" si="4"/>
        <v/>
      </c>
      <c r="L130" s="35"/>
    </row>
    <row r="131" spans="1:12" s="3" customFormat="1" ht="24.95" customHeight="1" x14ac:dyDescent="0.2">
      <c r="A131" s="10" t="str">
        <f t="shared" si="5"/>
        <v/>
      </c>
      <c r="B131" s="24" t="str">
        <f t="shared" si="3"/>
        <v xml:space="preserve">  </v>
      </c>
      <c r="C131" s="6"/>
      <c r="D131" s="9"/>
      <c r="E131" s="9"/>
      <c r="F131" s="9"/>
      <c r="G131" s="11"/>
      <c r="H131" s="9"/>
      <c r="I131" s="6"/>
      <c r="J131" s="6"/>
      <c r="K131" s="10" t="str">
        <f t="shared" si="4"/>
        <v/>
      </c>
      <c r="L131" s="35"/>
    </row>
    <row r="132" spans="1:12" s="3" customFormat="1" ht="24.95" customHeight="1" x14ac:dyDescent="0.2">
      <c r="A132" s="10" t="str">
        <f t="shared" si="5"/>
        <v/>
      </c>
      <c r="B132" s="24" t="str">
        <f t="shared" si="3"/>
        <v xml:space="preserve">  </v>
      </c>
      <c r="C132" s="6"/>
      <c r="D132" s="9"/>
      <c r="E132" s="9"/>
      <c r="F132" s="9"/>
      <c r="G132" s="11"/>
      <c r="H132" s="9"/>
      <c r="I132" s="6"/>
      <c r="J132" s="6"/>
      <c r="K132" s="10" t="str">
        <f t="shared" si="4"/>
        <v/>
      </c>
      <c r="L132" s="35"/>
    </row>
    <row r="133" spans="1:12" s="3" customFormat="1" ht="24.95" customHeight="1" x14ac:dyDescent="0.2">
      <c r="A133" s="10" t="str">
        <f t="shared" si="5"/>
        <v/>
      </c>
      <c r="B133" s="24" t="str">
        <f t="shared" si="3"/>
        <v xml:space="preserve">  </v>
      </c>
      <c r="C133" s="6"/>
      <c r="D133" s="9"/>
      <c r="E133" s="9"/>
      <c r="F133" s="9"/>
      <c r="G133" s="11"/>
      <c r="H133" s="9"/>
      <c r="I133" s="6"/>
      <c r="J133" s="6"/>
      <c r="K133" s="10" t="str">
        <f t="shared" si="4"/>
        <v/>
      </c>
      <c r="L133" s="35"/>
    </row>
    <row r="134" spans="1:12" s="3" customFormat="1" ht="24.95" customHeight="1" x14ac:dyDescent="0.2">
      <c r="A134" s="10" t="str">
        <f t="shared" si="5"/>
        <v/>
      </c>
      <c r="B134" s="24" t="str">
        <f t="shared" si="3"/>
        <v xml:space="preserve">  </v>
      </c>
      <c r="C134" s="6"/>
      <c r="D134" s="9"/>
      <c r="E134" s="9"/>
      <c r="F134" s="9"/>
      <c r="G134" s="11"/>
      <c r="H134" s="9"/>
      <c r="I134" s="6"/>
      <c r="J134" s="6"/>
      <c r="K134" s="10" t="str">
        <f t="shared" si="4"/>
        <v/>
      </c>
      <c r="L134" s="35"/>
    </row>
    <row r="135" spans="1:12" s="3" customFormat="1" ht="24.95" customHeight="1" x14ac:dyDescent="0.2">
      <c r="A135" s="10" t="str">
        <f t="shared" si="5"/>
        <v/>
      </c>
      <c r="B135" s="24" t="str">
        <f t="shared" si="3"/>
        <v xml:space="preserve">  </v>
      </c>
      <c r="C135" s="6"/>
      <c r="D135" s="9"/>
      <c r="E135" s="9"/>
      <c r="F135" s="9"/>
      <c r="G135" s="11"/>
      <c r="H135" s="9"/>
      <c r="I135" s="6"/>
      <c r="J135" s="6"/>
      <c r="K135" s="10" t="str">
        <f t="shared" si="4"/>
        <v/>
      </c>
      <c r="L135" s="35"/>
    </row>
    <row r="136" spans="1:12" s="3" customFormat="1" ht="24.95" customHeight="1" x14ac:dyDescent="0.2">
      <c r="A136" s="10" t="str">
        <f t="shared" si="5"/>
        <v/>
      </c>
      <c r="B136" s="24" t="str">
        <f t="shared" si="3"/>
        <v xml:space="preserve">  </v>
      </c>
      <c r="C136" s="6"/>
      <c r="D136" s="9"/>
      <c r="E136" s="9"/>
      <c r="F136" s="9"/>
      <c r="G136" s="11"/>
      <c r="H136" s="9"/>
      <c r="I136" s="6"/>
      <c r="J136" s="6"/>
      <c r="K136" s="10" t="str">
        <f t="shared" si="4"/>
        <v/>
      </c>
      <c r="L136" s="35"/>
    </row>
    <row r="137" spans="1:12" s="3" customFormat="1" ht="24.95" customHeight="1" x14ac:dyDescent="0.2">
      <c r="A137" s="10" t="str">
        <f t="shared" si="5"/>
        <v/>
      </c>
      <c r="B137" s="24" t="str">
        <f t="shared" si="3"/>
        <v xml:space="preserve">  </v>
      </c>
      <c r="C137" s="6"/>
      <c r="D137" s="9"/>
      <c r="E137" s="9"/>
      <c r="F137" s="9"/>
      <c r="G137" s="11"/>
      <c r="H137" s="9"/>
      <c r="I137" s="6"/>
      <c r="J137" s="6"/>
      <c r="K137" s="10" t="str">
        <f t="shared" si="4"/>
        <v/>
      </c>
      <c r="L137" s="35"/>
    </row>
    <row r="138" spans="1:12" s="3" customFormat="1" ht="24.95" customHeight="1" x14ac:dyDescent="0.2">
      <c r="A138" s="10" t="str">
        <f t="shared" si="5"/>
        <v/>
      </c>
      <c r="B138" s="24" t="str">
        <f t="shared" si="3"/>
        <v xml:space="preserve">  </v>
      </c>
      <c r="C138" s="6"/>
      <c r="D138" s="9"/>
      <c r="E138" s="9"/>
      <c r="F138" s="9"/>
      <c r="G138" s="11"/>
      <c r="H138" s="9"/>
      <c r="I138" s="6"/>
      <c r="J138" s="6"/>
      <c r="K138" s="10" t="str">
        <f t="shared" si="4"/>
        <v/>
      </c>
      <c r="L138" s="35"/>
    </row>
    <row r="139" spans="1:12" s="3" customFormat="1" ht="24.95" customHeight="1" x14ac:dyDescent="0.2">
      <c r="A139" s="10" t="str">
        <f t="shared" si="5"/>
        <v/>
      </c>
      <c r="B139" s="24" t="str">
        <f t="shared" si="3"/>
        <v xml:space="preserve">  </v>
      </c>
      <c r="C139" s="6"/>
      <c r="D139" s="9"/>
      <c r="E139" s="9"/>
      <c r="F139" s="9"/>
      <c r="G139" s="11"/>
      <c r="H139" s="9"/>
      <c r="I139" s="6"/>
      <c r="J139" s="6"/>
      <c r="K139" s="10" t="str">
        <f t="shared" si="4"/>
        <v/>
      </c>
      <c r="L139" s="35"/>
    </row>
    <row r="140" spans="1:12" s="3" customFormat="1" ht="24.95" customHeight="1" x14ac:dyDescent="0.2">
      <c r="A140" s="10" t="str">
        <f t="shared" si="5"/>
        <v/>
      </c>
      <c r="B140" s="24" t="str">
        <f t="shared" si="3"/>
        <v xml:space="preserve">  </v>
      </c>
      <c r="C140" s="6"/>
      <c r="D140" s="9"/>
      <c r="E140" s="9"/>
      <c r="F140" s="9"/>
      <c r="G140" s="11"/>
      <c r="H140" s="9"/>
      <c r="I140" s="6"/>
      <c r="J140" s="6"/>
      <c r="K140" s="10" t="str">
        <f t="shared" si="4"/>
        <v/>
      </c>
      <c r="L140" s="35"/>
    </row>
    <row r="141" spans="1:12" s="3" customFormat="1" ht="24.95" customHeight="1" x14ac:dyDescent="0.2">
      <c r="A141" s="10" t="str">
        <f t="shared" si="5"/>
        <v/>
      </c>
      <c r="B141" s="24" t="str">
        <f t="shared" si="3"/>
        <v xml:space="preserve">  </v>
      </c>
      <c r="C141" s="6"/>
      <c r="D141" s="9"/>
      <c r="E141" s="9"/>
      <c r="F141" s="9"/>
      <c r="G141" s="11"/>
      <c r="H141" s="9"/>
      <c r="I141" s="6"/>
      <c r="J141" s="6"/>
      <c r="K141" s="10" t="str">
        <f t="shared" si="4"/>
        <v/>
      </c>
      <c r="L141" s="35"/>
    </row>
    <row r="142" spans="1:12" s="3" customFormat="1" ht="24.95" customHeight="1" x14ac:dyDescent="0.2">
      <c r="A142" s="10" t="str">
        <f t="shared" si="5"/>
        <v/>
      </c>
      <c r="B142" s="24" t="str">
        <f t="shared" si="3"/>
        <v xml:space="preserve">  </v>
      </c>
      <c r="C142" s="6"/>
      <c r="D142" s="9"/>
      <c r="E142" s="9"/>
      <c r="F142" s="9"/>
      <c r="G142" s="11"/>
      <c r="H142" s="9"/>
      <c r="I142" s="6"/>
      <c r="J142" s="6"/>
      <c r="K142" s="10" t="str">
        <f t="shared" si="4"/>
        <v/>
      </c>
      <c r="L142" s="35"/>
    </row>
    <row r="143" spans="1:12" s="3" customFormat="1" ht="24.95" customHeight="1" x14ac:dyDescent="0.2">
      <c r="A143" s="10" t="str">
        <f t="shared" si="5"/>
        <v/>
      </c>
      <c r="B143" s="24" t="str">
        <f t="shared" si="3"/>
        <v xml:space="preserve">  </v>
      </c>
      <c r="C143" s="6"/>
      <c r="D143" s="9"/>
      <c r="E143" s="9"/>
      <c r="F143" s="9"/>
      <c r="G143" s="11"/>
      <c r="H143" s="9"/>
      <c r="I143" s="6"/>
      <c r="J143" s="6"/>
      <c r="K143" s="10" t="str">
        <f t="shared" si="4"/>
        <v/>
      </c>
      <c r="L143" s="35"/>
    </row>
    <row r="144" spans="1:12" s="3" customFormat="1" ht="24.95" customHeight="1" x14ac:dyDescent="0.2">
      <c r="A144" s="10" t="str">
        <f t="shared" si="5"/>
        <v/>
      </c>
      <c r="B144" s="24" t="str">
        <f t="shared" si="3"/>
        <v xml:space="preserve">  </v>
      </c>
      <c r="C144" s="6"/>
      <c r="D144" s="9"/>
      <c r="E144" s="9"/>
      <c r="F144" s="9"/>
      <c r="G144" s="11"/>
      <c r="H144" s="9"/>
      <c r="I144" s="6"/>
      <c r="J144" s="6"/>
      <c r="K144" s="10" t="str">
        <f t="shared" si="4"/>
        <v/>
      </c>
      <c r="L144" s="35"/>
    </row>
    <row r="145" spans="1:12" s="3" customFormat="1" ht="24.95" customHeight="1" x14ac:dyDescent="0.2">
      <c r="A145" s="10" t="str">
        <f t="shared" si="5"/>
        <v/>
      </c>
      <c r="B145" s="24" t="str">
        <f t="shared" si="3"/>
        <v xml:space="preserve">  </v>
      </c>
      <c r="C145" s="6"/>
      <c r="D145" s="9"/>
      <c r="E145" s="9"/>
      <c r="F145" s="9"/>
      <c r="G145" s="11"/>
      <c r="H145" s="9"/>
      <c r="I145" s="6"/>
      <c r="J145" s="6"/>
      <c r="K145" s="10" t="str">
        <f t="shared" si="4"/>
        <v/>
      </c>
      <c r="L145" s="35"/>
    </row>
    <row r="146" spans="1:12" s="3" customFormat="1" ht="24.95" customHeight="1" x14ac:dyDescent="0.2">
      <c r="A146" s="10" t="str">
        <f t="shared" si="5"/>
        <v/>
      </c>
      <c r="B146" s="24" t="str">
        <f t="shared" si="3"/>
        <v xml:space="preserve">  </v>
      </c>
      <c r="C146" s="6"/>
      <c r="D146" s="9"/>
      <c r="E146" s="9"/>
      <c r="F146" s="9"/>
      <c r="G146" s="11"/>
      <c r="H146" s="9"/>
      <c r="I146" s="6"/>
      <c r="J146" s="6"/>
      <c r="K146" s="10" t="str">
        <f t="shared" si="4"/>
        <v/>
      </c>
      <c r="L146" s="35"/>
    </row>
    <row r="147" spans="1:12" s="3" customFormat="1" ht="24.95" customHeight="1" x14ac:dyDescent="0.2">
      <c r="A147" s="10" t="str">
        <f t="shared" si="5"/>
        <v/>
      </c>
      <c r="B147" s="24" t="str">
        <f t="shared" ref="B147:B210" si="6">CONCATENATE(K147," ",J147," ",L147)</f>
        <v xml:space="preserve">  </v>
      </c>
      <c r="C147" s="6"/>
      <c r="D147" s="9"/>
      <c r="E147" s="9"/>
      <c r="F147" s="9"/>
      <c r="G147" s="11"/>
      <c r="H147" s="9"/>
      <c r="I147" s="6"/>
      <c r="J147" s="6"/>
      <c r="K147" s="10" t="str">
        <f t="shared" ref="K147:K210" si="7">IF(AND(D147="GIRL",E147="GEN",F147="URBAN"),"E",IF(AND(D147="GIRL",E147="SC",F147="URBAN"),"G",IF(AND(D147="GIRL",E147="OBC",F147="URBAN"),"F",IF(AND(D147="GIRL",E147="ST",F147="URBAN"),"H",IF(AND(D147="GIRL",E147="GEN",F147="RURAL"),"M",IF(AND(D147="GIRL",E147="SC",F147="RURAL"),"O",IF(AND(D147="GIRL",E147="OBC",F147="RURAL"),"N",IF(AND(D147="GIRL",E147="ST",F147="RURAL"),"P",IF(AND(D147="BOY",E147="GEN",F147="URBAN"),"A",IF(AND(D147="BOY",E147="SC",F147="URBAN"),"C",IF(AND(D147="BOY",E147="OBC",F147="URBAN"),"B",IF(AND(D147="BOY",E147="ST",F147="URBAN"),"D",IF(AND(D147="BOY",E147="GEN",F147="RURAL"),"I",IF(AND(D147="BOY",E147="SC",F147="RURAL"),"K",IF(AND(D147="BOY",E147="OBC",F147="RURAL"),"J",IF(AND(D147="BOY",E147="ST",F147="RURAL"),"L",IF(AND(D147="TRANSGENDER",E147="GEN",F147="URBAN"),"Q",IF(AND(D147="TRANSGENDER",E147="OBC",F147="URBAN"),"R",IF(AND(D147="TRANSGENDER",E147="SC",F147="URBAN"),"S",IF(AND(D147="TRANSGENDER",E147="ST",F147="URBAN"),"T",IF(AND(D147="TRANSGENDER",E147="GEN",F147="RURAL"),"U",IF(AND(D147="TRANSGENDER",E147="OBC",F147="RURAL"),"V",IF(AND(D147="TRANSGENDER",E147="SC",F147="RURAL"),"W",IF(AND(D147="TRANSGENDER",E147="ST",F147="RURAL"),"X",""))))))))))))))))))))))))</f>
        <v/>
      </c>
      <c r="L147" s="35"/>
    </row>
    <row r="148" spans="1:12" s="3" customFormat="1" ht="24.95" customHeight="1" x14ac:dyDescent="0.2">
      <c r="A148" s="10" t="str">
        <f t="shared" si="5"/>
        <v/>
      </c>
      <c r="B148" s="24" t="str">
        <f t="shared" si="6"/>
        <v xml:space="preserve">  </v>
      </c>
      <c r="C148" s="6"/>
      <c r="D148" s="9"/>
      <c r="E148" s="9"/>
      <c r="F148" s="9"/>
      <c r="G148" s="11"/>
      <c r="H148" s="9"/>
      <c r="I148" s="6"/>
      <c r="J148" s="6"/>
      <c r="K148" s="10" t="str">
        <f t="shared" si="7"/>
        <v/>
      </c>
      <c r="L148" s="35"/>
    </row>
    <row r="149" spans="1:12" s="3" customFormat="1" ht="24.95" customHeight="1" x14ac:dyDescent="0.2">
      <c r="A149" s="10" t="str">
        <f t="shared" ref="A149:A212" si="8">IF(C149&gt;0,A148+1,"")</f>
        <v/>
      </c>
      <c r="B149" s="24" t="str">
        <f t="shared" si="6"/>
        <v xml:space="preserve">  </v>
      </c>
      <c r="C149" s="6"/>
      <c r="D149" s="9"/>
      <c r="E149" s="9"/>
      <c r="F149" s="9"/>
      <c r="G149" s="11"/>
      <c r="H149" s="9"/>
      <c r="I149" s="6"/>
      <c r="J149" s="6"/>
      <c r="K149" s="10" t="str">
        <f t="shared" si="7"/>
        <v/>
      </c>
      <c r="L149" s="35"/>
    </row>
    <row r="150" spans="1:12" s="3" customFormat="1" ht="24.95" customHeight="1" x14ac:dyDescent="0.2">
      <c r="A150" s="10" t="str">
        <f t="shared" si="8"/>
        <v/>
      </c>
      <c r="B150" s="24" t="str">
        <f t="shared" si="6"/>
        <v xml:space="preserve">  </v>
      </c>
      <c r="C150" s="6"/>
      <c r="D150" s="9"/>
      <c r="E150" s="9"/>
      <c r="F150" s="9"/>
      <c r="G150" s="11"/>
      <c r="H150" s="9"/>
      <c r="I150" s="6"/>
      <c r="J150" s="6"/>
      <c r="K150" s="10" t="str">
        <f t="shared" si="7"/>
        <v/>
      </c>
      <c r="L150" s="35"/>
    </row>
    <row r="151" spans="1:12" s="3" customFormat="1" ht="24.95" customHeight="1" x14ac:dyDescent="0.2">
      <c r="A151" s="10" t="str">
        <f t="shared" si="8"/>
        <v/>
      </c>
      <c r="B151" s="24" t="str">
        <f t="shared" si="6"/>
        <v xml:space="preserve">  </v>
      </c>
      <c r="C151" s="6"/>
      <c r="D151" s="9"/>
      <c r="E151" s="9"/>
      <c r="F151" s="9"/>
      <c r="G151" s="11"/>
      <c r="H151" s="9"/>
      <c r="I151" s="6"/>
      <c r="J151" s="6"/>
      <c r="K151" s="10" t="str">
        <f t="shared" si="7"/>
        <v/>
      </c>
      <c r="L151" s="35"/>
    </row>
    <row r="152" spans="1:12" s="3" customFormat="1" ht="24.95" customHeight="1" x14ac:dyDescent="0.2">
      <c r="A152" s="10" t="str">
        <f t="shared" si="8"/>
        <v/>
      </c>
      <c r="B152" s="24" t="str">
        <f t="shared" si="6"/>
        <v xml:space="preserve">  </v>
      </c>
      <c r="C152" s="6"/>
      <c r="D152" s="9"/>
      <c r="E152" s="9"/>
      <c r="F152" s="9"/>
      <c r="G152" s="11"/>
      <c r="H152" s="9"/>
      <c r="I152" s="6"/>
      <c r="J152" s="6"/>
      <c r="K152" s="10" t="str">
        <f t="shared" si="7"/>
        <v/>
      </c>
      <c r="L152" s="35"/>
    </row>
    <row r="153" spans="1:12" s="3" customFormat="1" ht="24.95" customHeight="1" x14ac:dyDescent="0.2">
      <c r="A153" s="10" t="str">
        <f t="shared" si="8"/>
        <v/>
      </c>
      <c r="B153" s="24" t="str">
        <f t="shared" si="6"/>
        <v xml:space="preserve">  </v>
      </c>
      <c r="C153" s="6"/>
      <c r="D153" s="9"/>
      <c r="E153" s="9"/>
      <c r="F153" s="9"/>
      <c r="G153" s="11"/>
      <c r="H153" s="9"/>
      <c r="I153" s="6"/>
      <c r="J153" s="6"/>
      <c r="K153" s="10" t="str">
        <f t="shared" si="7"/>
        <v/>
      </c>
      <c r="L153" s="35"/>
    </row>
    <row r="154" spans="1:12" s="3" customFormat="1" ht="24.95" customHeight="1" x14ac:dyDescent="0.2">
      <c r="A154" s="10" t="str">
        <f t="shared" si="8"/>
        <v/>
      </c>
      <c r="B154" s="24" t="str">
        <f t="shared" si="6"/>
        <v xml:space="preserve">  </v>
      </c>
      <c r="C154" s="6"/>
      <c r="D154" s="9"/>
      <c r="E154" s="9"/>
      <c r="F154" s="9"/>
      <c r="G154" s="11"/>
      <c r="H154" s="9"/>
      <c r="I154" s="6"/>
      <c r="J154" s="6"/>
      <c r="K154" s="10" t="str">
        <f t="shared" si="7"/>
        <v/>
      </c>
      <c r="L154" s="35"/>
    </row>
    <row r="155" spans="1:12" s="3" customFormat="1" ht="24.95" customHeight="1" x14ac:dyDescent="0.2">
      <c r="A155" s="10" t="str">
        <f t="shared" si="8"/>
        <v/>
      </c>
      <c r="B155" s="24" t="str">
        <f t="shared" si="6"/>
        <v xml:space="preserve">  </v>
      </c>
      <c r="C155" s="6"/>
      <c r="D155" s="9"/>
      <c r="E155" s="9"/>
      <c r="F155" s="9"/>
      <c r="G155" s="11"/>
      <c r="H155" s="9"/>
      <c r="I155" s="6"/>
      <c r="J155" s="6"/>
      <c r="K155" s="10" t="str">
        <f t="shared" si="7"/>
        <v/>
      </c>
      <c r="L155" s="35"/>
    </row>
    <row r="156" spans="1:12" s="3" customFormat="1" ht="24.95" customHeight="1" x14ac:dyDescent="0.2">
      <c r="A156" s="10" t="str">
        <f t="shared" si="8"/>
        <v/>
      </c>
      <c r="B156" s="24" t="str">
        <f t="shared" si="6"/>
        <v xml:space="preserve">  </v>
      </c>
      <c r="C156" s="6"/>
      <c r="D156" s="9"/>
      <c r="E156" s="9"/>
      <c r="F156" s="9"/>
      <c r="G156" s="11"/>
      <c r="H156" s="9"/>
      <c r="I156" s="6"/>
      <c r="J156" s="6"/>
      <c r="K156" s="10" t="str">
        <f t="shared" si="7"/>
        <v/>
      </c>
      <c r="L156" s="35"/>
    </row>
    <row r="157" spans="1:12" s="3" customFormat="1" ht="24.95" customHeight="1" x14ac:dyDescent="0.2">
      <c r="A157" s="10" t="str">
        <f t="shared" si="8"/>
        <v/>
      </c>
      <c r="B157" s="24" t="str">
        <f t="shared" si="6"/>
        <v xml:space="preserve">  </v>
      </c>
      <c r="C157" s="12"/>
      <c r="D157" s="9"/>
      <c r="E157" s="9"/>
      <c r="F157" s="9"/>
      <c r="G157" s="11"/>
      <c r="H157" s="9"/>
      <c r="I157" s="12"/>
      <c r="J157" s="12"/>
      <c r="K157" s="10" t="str">
        <f t="shared" si="7"/>
        <v/>
      </c>
      <c r="L157" s="35"/>
    </row>
    <row r="158" spans="1:12" s="3" customFormat="1" ht="24.95" customHeight="1" x14ac:dyDescent="0.2">
      <c r="A158" s="10" t="str">
        <f t="shared" si="8"/>
        <v/>
      </c>
      <c r="B158" s="24" t="str">
        <f t="shared" si="6"/>
        <v xml:space="preserve">  </v>
      </c>
      <c r="C158" s="6"/>
      <c r="D158" s="9"/>
      <c r="E158" s="9"/>
      <c r="F158" s="9"/>
      <c r="G158" s="11"/>
      <c r="H158" s="9"/>
      <c r="I158" s="6"/>
      <c r="J158" s="6"/>
      <c r="K158" s="10" t="str">
        <f t="shared" si="7"/>
        <v/>
      </c>
      <c r="L158" s="35"/>
    </row>
    <row r="159" spans="1:12" s="3" customFormat="1" ht="24.95" customHeight="1" x14ac:dyDescent="0.2">
      <c r="A159" s="10" t="str">
        <f t="shared" si="8"/>
        <v/>
      </c>
      <c r="B159" s="24" t="str">
        <f t="shared" si="6"/>
        <v xml:space="preserve">  </v>
      </c>
      <c r="C159" s="6"/>
      <c r="D159" s="9"/>
      <c r="E159" s="9"/>
      <c r="F159" s="9"/>
      <c r="G159" s="11"/>
      <c r="H159" s="9"/>
      <c r="I159" s="6"/>
      <c r="J159" s="6"/>
      <c r="K159" s="10" t="str">
        <f t="shared" si="7"/>
        <v/>
      </c>
      <c r="L159" s="35"/>
    </row>
    <row r="160" spans="1:12" s="3" customFormat="1" ht="24.95" customHeight="1" x14ac:dyDescent="0.2">
      <c r="A160" s="10" t="str">
        <f t="shared" si="8"/>
        <v/>
      </c>
      <c r="B160" s="24" t="str">
        <f t="shared" si="6"/>
        <v xml:space="preserve">  </v>
      </c>
      <c r="C160" s="6"/>
      <c r="D160" s="9"/>
      <c r="E160" s="9"/>
      <c r="F160" s="9"/>
      <c r="G160" s="11"/>
      <c r="H160" s="9"/>
      <c r="I160" s="6"/>
      <c r="J160" s="6"/>
      <c r="K160" s="10" t="str">
        <f t="shared" si="7"/>
        <v/>
      </c>
      <c r="L160" s="35"/>
    </row>
    <row r="161" spans="1:12" s="3" customFormat="1" ht="24.95" customHeight="1" x14ac:dyDescent="0.2">
      <c r="A161" s="10" t="str">
        <f t="shared" si="8"/>
        <v/>
      </c>
      <c r="B161" s="24" t="str">
        <f t="shared" si="6"/>
        <v xml:space="preserve">  </v>
      </c>
      <c r="C161" s="6"/>
      <c r="D161" s="9"/>
      <c r="E161" s="9"/>
      <c r="F161" s="9"/>
      <c r="G161" s="11"/>
      <c r="H161" s="9"/>
      <c r="I161" s="6"/>
      <c r="J161" s="6"/>
      <c r="K161" s="10" t="str">
        <f t="shared" si="7"/>
        <v/>
      </c>
      <c r="L161" s="35"/>
    </row>
    <row r="162" spans="1:12" s="3" customFormat="1" ht="24.95" customHeight="1" x14ac:dyDescent="0.2">
      <c r="A162" s="10" t="str">
        <f t="shared" si="8"/>
        <v/>
      </c>
      <c r="B162" s="24" t="str">
        <f t="shared" si="6"/>
        <v xml:space="preserve">  </v>
      </c>
      <c r="C162" s="6"/>
      <c r="D162" s="9"/>
      <c r="E162" s="9"/>
      <c r="F162" s="9"/>
      <c r="G162" s="11"/>
      <c r="H162" s="9"/>
      <c r="I162" s="6"/>
      <c r="J162" s="6"/>
      <c r="K162" s="10" t="str">
        <f t="shared" si="7"/>
        <v/>
      </c>
      <c r="L162" s="35"/>
    </row>
    <row r="163" spans="1:12" s="3" customFormat="1" ht="24.95" customHeight="1" x14ac:dyDescent="0.2">
      <c r="A163" s="10" t="str">
        <f t="shared" si="8"/>
        <v/>
      </c>
      <c r="B163" s="24" t="str">
        <f t="shared" si="6"/>
        <v xml:space="preserve">  </v>
      </c>
      <c r="C163" s="6"/>
      <c r="D163" s="9"/>
      <c r="E163" s="9"/>
      <c r="F163" s="9"/>
      <c r="G163" s="11"/>
      <c r="H163" s="9"/>
      <c r="I163" s="6"/>
      <c r="J163" s="6"/>
      <c r="K163" s="10" t="str">
        <f t="shared" si="7"/>
        <v/>
      </c>
      <c r="L163" s="35"/>
    </row>
    <row r="164" spans="1:12" s="3" customFormat="1" ht="24.95" customHeight="1" x14ac:dyDescent="0.2">
      <c r="A164" s="10" t="str">
        <f t="shared" si="8"/>
        <v/>
      </c>
      <c r="B164" s="24" t="str">
        <f t="shared" si="6"/>
        <v xml:space="preserve">  </v>
      </c>
      <c r="C164" s="6"/>
      <c r="D164" s="9"/>
      <c r="E164" s="9"/>
      <c r="F164" s="9"/>
      <c r="G164" s="11"/>
      <c r="H164" s="9"/>
      <c r="I164" s="6"/>
      <c r="J164" s="6"/>
      <c r="K164" s="10" t="str">
        <f t="shared" si="7"/>
        <v/>
      </c>
      <c r="L164" s="35"/>
    </row>
    <row r="165" spans="1:12" s="3" customFormat="1" ht="24.95" customHeight="1" x14ac:dyDescent="0.2">
      <c r="A165" s="10" t="str">
        <f t="shared" si="8"/>
        <v/>
      </c>
      <c r="B165" s="24" t="str">
        <f t="shared" si="6"/>
        <v xml:space="preserve">  </v>
      </c>
      <c r="C165" s="6"/>
      <c r="D165" s="9"/>
      <c r="E165" s="9"/>
      <c r="F165" s="9"/>
      <c r="G165" s="11"/>
      <c r="H165" s="9"/>
      <c r="I165" s="6"/>
      <c r="J165" s="6"/>
      <c r="K165" s="10" t="str">
        <f t="shared" si="7"/>
        <v/>
      </c>
      <c r="L165" s="35"/>
    </row>
    <row r="166" spans="1:12" s="3" customFormat="1" ht="24.95" customHeight="1" x14ac:dyDescent="0.2">
      <c r="A166" s="10" t="str">
        <f t="shared" si="8"/>
        <v/>
      </c>
      <c r="B166" s="24" t="str">
        <f t="shared" si="6"/>
        <v xml:space="preserve">  </v>
      </c>
      <c r="C166" s="6"/>
      <c r="D166" s="9"/>
      <c r="E166" s="9"/>
      <c r="F166" s="9"/>
      <c r="G166" s="11"/>
      <c r="H166" s="9"/>
      <c r="I166" s="6"/>
      <c r="J166" s="6"/>
      <c r="K166" s="10" t="str">
        <f t="shared" si="7"/>
        <v/>
      </c>
      <c r="L166" s="35"/>
    </row>
    <row r="167" spans="1:12" s="3" customFormat="1" ht="24.95" customHeight="1" x14ac:dyDescent="0.2">
      <c r="A167" s="10" t="str">
        <f t="shared" si="8"/>
        <v/>
      </c>
      <c r="B167" s="24" t="str">
        <f t="shared" si="6"/>
        <v xml:space="preserve">  </v>
      </c>
      <c r="C167" s="6"/>
      <c r="D167" s="9"/>
      <c r="E167" s="9"/>
      <c r="F167" s="9"/>
      <c r="G167" s="11"/>
      <c r="H167" s="9"/>
      <c r="I167" s="6"/>
      <c r="J167" s="6"/>
      <c r="K167" s="10" t="str">
        <f t="shared" si="7"/>
        <v/>
      </c>
      <c r="L167" s="35"/>
    </row>
    <row r="168" spans="1:12" s="3" customFormat="1" ht="24.95" customHeight="1" x14ac:dyDescent="0.2">
      <c r="A168" s="10" t="str">
        <f t="shared" si="8"/>
        <v/>
      </c>
      <c r="B168" s="24" t="str">
        <f t="shared" si="6"/>
        <v xml:space="preserve">  </v>
      </c>
      <c r="C168" s="6"/>
      <c r="D168" s="9"/>
      <c r="E168" s="9"/>
      <c r="F168" s="9"/>
      <c r="G168" s="11"/>
      <c r="H168" s="9"/>
      <c r="I168" s="6"/>
      <c r="J168" s="6"/>
      <c r="K168" s="10" t="str">
        <f t="shared" si="7"/>
        <v/>
      </c>
      <c r="L168" s="35"/>
    </row>
    <row r="169" spans="1:12" s="3" customFormat="1" ht="24.95" customHeight="1" x14ac:dyDescent="0.2">
      <c r="A169" s="10" t="str">
        <f t="shared" si="8"/>
        <v/>
      </c>
      <c r="B169" s="24" t="str">
        <f t="shared" si="6"/>
        <v xml:space="preserve">  </v>
      </c>
      <c r="C169" s="6"/>
      <c r="D169" s="9"/>
      <c r="E169" s="9"/>
      <c r="F169" s="9"/>
      <c r="G169" s="11"/>
      <c r="H169" s="9"/>
      <c r="I169" s="6"/>
      <c r="J169" s="6"/>
      <c r="K169" s="10" t="str">
        <f t="shared" si="7"/>
        <v/>
      </c>
      <c r="L169" s="35"/>
    </row>
    <row r="170" spans="1:12" s="3" customFormat="1" ht="24.95" customHeight="1" x14ac:dyDescent="0.2">
      <c r="A170" s="10" t="str">
        <f t="shared" si="8"/>
        <v/>
      </c>
      <c r="B170" s="24" t="str">
        <f t="shared" si="6"/>
        <v xml:space="preserve">  </v>
      </c>
      <c r="C170" s="6"/>
      <c r="D170" s="9"/>
      <c r="E170" s="9"/>
      <c r="F170" s="9"/>
      <c r="G170" s="11"/>
      <c r="H170" s="9"/>
      <c r="I170" s="6"/>
      <c r="J170" s="6"/>
      <c r="K170" s="10" t="str">
        <f t="shared" si="7"/>
        <v/>
      </c>
      <c r="L170" s="35"/>
    </row>
    <row r="171" spans="1:12" s="3" customFormat="1" ht="24.95" customHeight="1" x14ac:dyDescent="0.2">
      <c r="A171" s="10" t="str">
        <f t="shared" si="8"/>
        <v/>
      </c>
      <c r="B171" s="24" t="str">
        <f t="shared" si="6"/>
        <v xml:space="preserve">  </v>
      </c>
      <c r="C171" s="6"/>
      <c r="D171" s="9"/>
      <c r="E171" s="9"/>
      <c r="F171" s="9"/>
      <c r="G171" s="11"/>
      <c r="H171" s="9"/>
      <c r="I171" s="6"/>
      <c r="J171" s="6"/>
      <c r="K171" s="10" t="str">
        <f t="shared" si="7"/>
        <v/>
      </c>
      <c r="L171" s="35"/>
    </row>
    <row r="172" spans="1:12" s="3" customFormat="1" ht="24.95" customHeight="1" x14ac:dyDescent="0.2">
      <c r="A172" s="10" t="str">
        <f t="shared" si="8"/>
        <v/>
      </c>
      <c r="B172" s="24" t="str">
        <f t="shared" si="6"/>
        <v xml:space="preserve">  </v>
      </c>
      <c r="C172" s="6"/>
      <c r="D172" s="9"/>
      <c r="E172" s="9"/>
      <c r="F172" s="9"/>
      <c r="G172" s="11"/>
      <c r="H172" s="9"/>
      <c r="I172" s="6"/>
      <c r="J172" s="6"/>
      <c r="K172" s="10" t="str">
        <f t="shared" si="7"/>
        <v/>
      </c>
      <c r="L172" s="35"/>
    </row>
    <row r="173" spans="1:12" s="3" customFormat="1" ht="24.95" customHeight="1" x14ac:dyDescent="0.2">
      <c r="A173" s="10" t="str">
        <f t="shared" si="8"/>
        <v/>
      </c>
      <c r="B173" s="24" t="str">
        <f t="shared" si="6"/>
        <v xml:space="preserve">  </v>
      </c>
      <c r="C173" s="6"/>
      <c r="D173" s="9"/>
      <c r="E173" s="9"/>
      <c r="F173" s="9"/>
      <c r="G173" s="11"/>
      <c r="H173" s="9"/>
      <c r="I173" s="6"/>
      <c r="J173" s="6"/>
      <c r="K173" s="10" t="str">
        <f t="shared" si="7"/>
        <v/>
      </c>
      <c r="L173" s="35"/>
    </row>
    <row r="174" spans="1:12" s="3" customFormat="1" ht="24.95" customHeight="1" x14ac:dyDescent="0.2">
      <c r="A174" s="10" t="str">
        <f t="shared" si="8"/>
        <v/>
      </c>
      <c r="B174" s="24" t="str">
        <f t="shared" si="6"/>
        <v xml:space="preserve">  </v>
      </c>
      <c r="C174" s="6"/>
      <c r="D174" s="9"/>
      <c r="E174" s="9"/>
      <c r="F174" s="9"/>
      <c r="G174" s="11"/>
      <c r="H174" s="9"/>
      <c r="I174" s="6"/>
      <c r="J174" s="6"/>
      <c r="K174" s="10" t="str">
        <f t="shared" si="7"/>
        <v/>
      </c>
      <c r="L174" s="35"/>
    </row>
    <row r="175" spans="1:12" s="3" customFormat="1" ht="24.95" customHeight="1" x14ac:dyDescent="0.2">
      <c r="A175" s="10" t="str">
        <f t="shared" si="8"/>
        <v/>
      </c>
      <c r="B175" s="24" t="str">
        <f t="shared" si="6"/>
        <v xml:space="preserve">  </v>
      </c>
      <c r="C175" s="6"/>
      <c r="D175" s="9"/>
      <c r="E175" s="9"/>
      <c r="F175" s="9"/>
      <c r="G175" s="11"/>
      <c r="H175" s="9"/>
      <c r="I175" s="6"/>
      <c r="J175" s="6"/>
      <c r="K175" s="10" t="str">
        <f t="shared" si="7"/>
        <v/>
      </c>
      <c r="L175" s="35"/>
    </row>
    <row r="176" spans="1:12" s="3" customFormat="1" ht="24.95" customHeight="1" x14ac:dyDescent="0.2">
      <c r="A176" s="10" t="str">
        <f t="shared" si="8"/>
        <v/>
      </c>
      <c r="B176" s="24" t="str">
        <f t="shared" si="6"/>
        <v xml:space="preserve">  </v>
      </c>
      <c r="C176" s="6"/>
      <c r="D176" s="9"/>
      <c r="E176" s="9"/>
      <c r="F176" s="9"/>
      <c r="G176" s="11"/>
      <c r="H176" s="9"/>
      <c r="I176" s="6"/>
      <c r="J176" s="6"/>
      <c r="K176" s="10" t="str">
        <f t="shared" si="7"/>
        <v/>
      </c>
      <c r="L176" s="35"/>
    </row>
    <row r="177" spans="1:12" s="3" customFormat="1" ht="24.95" customHeight="1" x14ac:dyDescent="0.2">
      <c r="A177" s="10" t="str">
        <f t="shared" si="8"/>
        <v/>
      </c>
      <c r="B177" s="24" t="str">
        <f t="shared" si="6"/>
        <v xml:space="preserve">  </v>
      </c>
      <c r="C177" s="6"/>
      <c r="D177" s="9"/>
      <c r="E177" s="9"/>
      <c r="F177" s="9"/>
      <c r="G177" s="11"/>
      <c r="H177" s="9"/>
      <c r="I177" s="6"/>
      <c r="J177" s="6"/>
      <c r="K177" s="10" t="str">
        <f t="shared" si="7"/>
        <v/>
      </c>
      <c r="L177" s="35"/>
    </row>
    <row r="178" spans="1:12" s="3" customFormat="1" ht="24.95" customHeight="1" x14ac:dyDescent="0.2">
      <c r="A178" s="10" t="str">
        <f t="shared" si="8"/>
        <v/>
      </c>
      <c r="B178" s="24" t="str">
        <f t="shared" si="6"/>
        <v xml:space="preserve">  </v>
      </c>
      <c r="C178" s="6"/>
      <c r="D178" s="9"/>
      <c r="E178" s="9"/>
      <c r="F178" s="9"/>
      <c r="G178" s="11"/>
      <c r="H178" s="9"/>
      <c r="I178" s="6"/>
      <c r="J178" s="6"/>
      <c r="K178" s="10" t="str">
        <f t="shared" si="7"/>
        <v/>
      </c>
      <c r="L178" s="35"/>
    </row>
    <row r="179" spans="1:12" s="3" customFormat="1" ht="24.95" customHeight="1" x14ac:dyDescent="0.2">
      <c r="A179" s="10" t="str">
        <f t="shared" si="8"/>
        <v/>
      </c>
      <c r="B179" s="24" t="str">
        <f t="shared" si="6"/>
        <v xml:space="preserve">  </v>
      </c>
      <c r="C179" s="6"/>
      <c r="D179" s="9"/>
      <c r="E179" s="9"/>
      <c r="F179" s="9"/>
      <c r="G179" s="11"/>
      <c r="H179" s="9"/>
      <c r="I179" s="6"/>
      <c r="J179" s="6"/>
      <c r="K179" s="10" t="str">
        <f t="shared" si="7"/>
        <v/>
      </c>
      <c r="L179" s="35"/>
    </row>
    <row r="180" spans="1:12" s="3" customFormat="1" ht="24.95" customHeight="1" x14ac:dyDescent="0.2">
      <c r="A180" s="10" t="str">
        <f t="shared" si="8"/>
        <v/>
      </c>
      <c r="B180" s="24" t="str">
        <f t="shared" si="6"/>
        <v xml:space="preserve">  </v>
      </c>
      <c r="C180" s="6"/>
      <c r="D180" s="9"/>
      <c r="E180" s="9"/>
      <c r="F180" s="9"/>
      <c r="G180" s="11"/>
      <c r="H180" s="9"/>
      <c r="I180" s="6"/>
      <c r="J180" s="6"/>
      <c r="K180" s="10" t="str">
        <f t="shared" si="7"/>
        <v/>
      </c>
      <c r="L180" s="35"/>
    </row>
    <row r="181" spans="1:12" s="3" customFormat="1" ht="24.95" customHeight="1" x14ac:dyDescent="0.2">
      <c r="A181" s="10" t="str">
        <f t="shared" si="8"/>
        <v/>
      </c>
      <c r="B181" s="24" t="str">
        <f t="shared" si="6"/>
        <v xml:space="preserve">  </v>
      </c>
      <c r="C181" s="6"/>
      <c r="D181" s="9"/>
      <c r="E181" s="9"/>
      <c r="F181" s="9"/>
      <c r="G181" s="11"/>
      <c r="H181" s="9"/>
      <c r="I181" s="6"/>
      <c r="J181" s="6"/>
      <c r="K181" s="10" t="str">
        <f t="shared" si="7"/>
        <v/>
      </c>
      <c r="L181" s="35"/>
    </row>
    <row r="182" spans="1:12" s="3" customFormat="1" ht="24.95" customHeight="1" x14ac:dyDescent="0.2">
      <c r="A182" s="10" t="str">
        <f t="shared" si="8"/>
        <v/>
      </c>
      <c r="B182" s="24" t="str">
        <f t="shared" si="6"/>
        <v xml:space="preserve">  </v>
      </c>
      <c r="C182" s="6"/>
      <c r="D182" s="9"/>
      <c r="E182" s="9"/>
      <c r="F182" s="9"/>
      <c r="G182" s="11"/>
      <c r="H182" s="9"/>
      <c r="I182" s="6"/>
      <c r="J182" s="6"/>
      <c r="K182" s="10" t="str">
        <f t="shared" si="7"/>
        <v/>
      </c>
      <c r="L182" s="35"/>
    </row>
    <row r="183" spans="1:12" s="3" customFormat="1" ht="24.95" customHeight="1" x14ac:dyDescent="0.2">
      <c r="A183" s="10" t="str">
        <f t="shared" si="8"/>
        <v/>
      </c>
      <c r="B183" s="24" t="str">
        <f t="shared" si="6"/>
        <v xml:space="preserve">  </v>
      </c>
      <c r="C183" s="6"/>
      <c r="D183" s="9"/>
      <c r="E183" s="9"/>
      <c r="F183" s="9"/>
      <c r="G183" s="11"/>
      <c r="H183" s="9"/>
      <c r="I183" s="6"/>
      <c r="J183" s="6"/>
      <c r="K183" s="10" t="str">
        <f t="shared" si="7"/>
        <v/>
      </c>
      <c r="L183" s="35"/>
    </row>
    <row r="184" spans="1:12" s="3" customFormat="1" ht="24.95" customHeight="1" x14ac:dyDescent="0.2">
      <c r="A184" s="10" t="str">
        <f t="shared" si="8"/>
        <v/>
      </c>
      <c r="B184" s="24" t="str">
        <f t="shared" si="6"/>
        <v xml:space="preserve">  </v>
      </c>
      <c r="C184" s="6"/>
      <c r="D184" s="9"/>
      <c r="E184" s="9"/>
      <c r="F184" s="9"/>
      <c r="G184" s="11"/>
      <c r="H184" s="9"/>
      <c r="I184" s="6"/>
      <c r="J184" s="6"/>
      <c r="K184" s="10" t="str">
        <f t="shared" si="7"/>
        <v/>
      </c>
      <c r="L184" s="35"/>
    </row>
    <row r="185" spans="1:12" s="3" customFormat="1" ht="24.95" customHeight="1" x14ac:dyDescent="0.2">
      <c r="A185" s="10" t="str">
        <f t="shared" si="8"/>
        <v/>
      </c>
      <c r="B185" s="24" t="str">
        <f t="shared" si="6"/>
        <v xml:space="preserve">  </v>
      </c>
      <c r="C185" s="6"/>
      <c r="D185" s="9"/>
      <c r="E185" s="9"/>
      <c r="F185" s="9"/>
      <c r="G185" s="11"/>
      <c r="H185" s="9"/>
      <c r="I185" s="6"/>
      <c r="J185" s="6"/>
      <c r="K185" s="10" t="str">
        <f t="shared" si="7"/>
        <v/>
      </c>
      <c r="L185" s="35"/>
    </row>
    <row r="186" spans="1:12" s="3" customFormat="1" ht="24.95" customHeight="1" x14ac:dyDescent="0.2">
      <c r="A186" s="10" t="str">
        <f t="shared" si="8"/>
        <v/>
      </c>
      <c r="B186" s="24" t="str">
        <f t="shared" si="6"/>
        <v xml:space="preserve">  </v>
      </c>
      <c r="C186" s="6"/>
      <c r="D186" s="9"/>
      <c r="E186" s="9"/>
      <c r="F186" s="9"/>
      <c r="G186" s="11"/>
      <c r="H186" s="9"/>
      <c r="I186" s="6"/>
      <c r="J186" s="6"/>
      <c r="K186" s="10" t="str">
        <f t="shared" si="7"/>
        <v/>
      </c>
      <c r="L186" s="35"/>
    </row>
    <row r="187" spans="1:12" s="3" customFormat="1" ht="24.95" customHeight="1" x14ac:dyDescent="0.2">
      <c r="A187" s="10" t="str">
        <f t="shared" si="8"/>
        <v/>
      </c>
      <c r="B187" s="24" t="str">
        <f t="shared" si="6"/>
        <v xml:space="preserve">  </v>
      </c>
      <c r="C187" s="6"/>
      <c r="D187" s="9"/>
      <c r="E187" s="9"/>
      <c r="F187" s="9"/>
      <c r="G187" s="11"/>
      <c r="H187" s="9"/>
      <c r="I187" s="6"/>
      <c r="J187" s="6"/>
      <c r="K187" s="10" t="str">
        <f t="shared" si="7"/>
        <v/>
      </c>
      <c r="L187" s="35"/>
    </row>
    <row r="188" spans="1:12" s="3" customFormat="1" ht="24.95" customHeight="1" x14ac:dyDescent="0.2">
      <c r="A188" s="10" t="str">
        <f t="shared" si="8"/>
        <v/>
      </c>
      <c r="B188" s="24" t="str">
        <f t="shared" si="6"/>
        <v xml:space="preserve">  </v>
      </c>
      <c r="C188" s="6"/>
      <c r="D188" s="9"/>
      <c r="E188" s="9"/>
      <c r="F188" s="9"/>
      <c r="G188" s="11"/>
      <c r="H188" s="9"/>
      <c r="I188" s="6"/>
      <c r="J188" s="6"/>
      <c r="K188" s="10" t="str">
        <f t="shared" si="7"/>
        <v/>
      </c>
      <c r="L188" s="35"/>
    </row>
    <row r="189" spans="1:12" s="3" customFormat="1" ht="24.95" customHeight="1" x14ac:dyDescent="0.2">
      <c r="A189" s="10" t="str">
        <f t="shared" si="8"/>
        <v/>
      </c>
      <c r="B189" s="24" t="str">
        <f t="shared" si="6"/>
        <v xml:space="preserve">  </v>
      </c>
      <c r="C189" s="6"/>
      <c r="D189" s="9"/>
      <c r="E189" s="9"/>
      <c r="F189" s="9"/>
      <c r="G189" s="11"/>
      <c r="H189" s="9"/>
      <c r="I189" s="6"/>
      <c r="J189" s="6"/>
      <c r="K189" s="10" t="str">
        <f t="shared" si="7"/>
        <v/>
      </c>
      <c r="L189" s="35"/>
    </row>
    <row r="190" spans="1:12" s="3" customFormat="1" ht="24.95" customHeight="1" x14ac:dyDescent="0.2">
      <c r="A190" s="10" t="str">
        <f t="shared" si="8"/>
        <v/>
      </c>
      <c r="B190" s="24" t="str">
        <f t="shared" si="6"/>
        <v xml:space="preserve">  </v>
      </c>
      <c r="C190" s="6"/>
      <c r="D190" s="9"/>
      <c r="E190" s="9"/>
      <c r="F190" s="9"/>
      <c r="G190" s="11"/>
      <c r="H190" s="9"/>
      <c r="I190" s="6"/>
      <c r="J190" s="6"/>
      <c r="K190" s="10" t="str">
        <f t="shared" si="7"/>
        <v/>
      </c>
      <c r="L190" s="35"/>
    </row>
    <row r="191" spans="1:12" s="3" customFormat="1" ht="24.95" customHeight="1" x14ac:dyDescent="0.2">
      <c r="A191" s="10" t="str">
        <f t="shared" si="8"/>
        <v/>
      </c>
      <c r="B191" s="24" t="str">
        <f t="shared" si="6"/>
        <v xml:space="preserve">  </v>
      </c>
      <c r="C191" s="6"/>
      <c r="D191" s="9"/>
      <c r="E191" s="9"/>
      <c r="F191" s="9"/>
      <c r="G191" s="11"/>
      <c r="H191" s="9"/>
      <c r="I191" s="6"/>
      <c r="J191" s="6"/>
      <c r="K191" s="10" t="str">
        <f t="shared" si="7"/>
        <v/>
      </c>
      <c r="L191" s="35"/>
    </row>
    <row r="192" spans="1:12" s="3" customFormat="1" ht="24.95" customHeight="1" x14ac:dyDescent="0.2">
      <c r="A192" s="10" t="str">
        <f t="shared" si="8"/>
        <v/>
      </c>
      <c r="B192" s="24" t="str">
        <f t="shared" si="6"/>
        <v xml:space="preserve">  </v>
      </c>
      <c r="C192" s="6"/>
      <c r="D192" s="9"/>
      <c r="E192" s="9"/>
      <c r="F192" s="9"/>
      <c r="G192" s="11"/>
      <c r="H192" s="9"/>
      <c r="I192" s="6"/>
      <c r="J192" s="6"/>
      <c r="K192" s="10" t="str">
        <f t="shared" si="7"/>
        <v/>
      </c>
      <c r="L192" s="35"/>
    </row>
    <row r="193" spans="1:12" s="3" customFormat="1" ht="24.95" customHeight="1" x14ac:dyDescent="0.2">
      <c r="A193" s="10" t="str">
        <f t="shared" si="8"/>
        <v/>
      </c>
      <c r="B193" s="24" t="str">
        <f t="shared" si="6"/>
        <v xml:space="preserve">  </v>
      </c>
      <c r="C193" s="6"/>
      <c r="D193" s="9"/>
      <c r="E193" s="9"/>
      <c r="F193" s="9"/>
      <c r="G193" s="11"/>
      <c r="H193" s="9"/>
      <c r="I193" s="6"/>
      <c r="J193" s="6"/>
      <c r="K193" s="10" t="str">
        <f t="shared" si="7"/>
        <v/>
      </c>
      <c r="L193" s="35"/>
    </row>
    <row r="194" spans="1:12" s="3" customFormat="1" ht="24.95" customHeight="1" x14ac:dyDescent="0.2">
      <c r="A194" s="10" t="str">
        <f t="shared" si="8"/>
        <v/>
      </c>
      <c r="B194" s="24" t="str">
        <f t="shared" si="6"/>
        <v xml:space="preserve">  </v>
      </c>
      <c r="C194" s="6"/>
      <c r="D194" s="9"/>
      <c r="E194" s="9"/>
      <c r="F194" s="9"/>
      <c r="G194" s="11"/>
      <c r="H194" s="9"/>
      <c r="I194" s="6"/>
      <c r="J194" s="6"/>
      <c r="K194" s="10" t="str">
        <f t="shared" si="7"/>
        <v/>
      </c>
      <c r="L194" s="35"/>
    </row>
    <row r="195" spans="1:12" s="3" customFormat="1" ht="24.95" customHeight="1" x14ac:dyDescent="0.2">
      <c r="A195" s="10" t="str">
        <f t="shared" si="8"/>
        <v/>
      </c>
      <c r="B195" s="24" t="str">
        <f t="shared" si="6"/>
        <v xml:space="preserve">  </v>
      </c>
      <c r="C195" s="6"/>
      <c r="D195" s="9"/>
      <c r="E195" s="9"/>
      <c r="F195" s="9"/>
      <c r="G195" s="11"/>
      <c r="H195" s="9"/>
      <c r="I195" s="6"/>
      <c r="J195" s="6"/>
      <c r="K195" s="10" t="str">
        <f t="shared" si="7"/>
        <v/>
      </c>
      <c r="L195" s="35"/>
    </row>
    <row r="196" spans="1:12" s="3" customFormat="1" ht="24.95" customHeight="1" x14ac:dyDescent="0.2">
      <c r="A196" s="10" t="str">
        <f t="shared" si="8"/>
        <v/>
      </c>
      <c r="B196" s="24" t="str">
        <f t="shared" si="6"/>
        <v xml:space="preserve">  </v>
      </c>
      <c r="C196" s="6"/>
      <c r="D196" s="9"/>
      <c r="E196" s="9"/>
      <c r="F196" s="9"/>
      <c r="G196" s="11"/>
      <c r="H196" s="9"/>
      <c r="I196" s="6"/>
      <c r="J196" s="6"/>
      <c r="K196" s="10" t="str">
        <f t="shared" si="7"/>
        <v/>
      </c>
      <c r="L196" s="35"/>
    </row>
    <row r="197" spans="1:12" s="3" customFormat="1" ht="24.95" customHeight="1" x14ac:dyDescent="0.2">
      <c r="A197" s="10" t="str">
        <f t="shared" si="8"/>
        <v/>
      </c>
      <c r="B197" s="24" t="str">
        <f t="shared" si="6"/>
        <v xml:space="preserve">  </v>
      </c>
      <c r="C197" s="6"/>
      <c r="D197" s="9"/>
      <c r="E197" s="9"/>
      <c r="F197" s="9"/>
      <c r="G197" s="11"/>
      <c r="H197" s="9"/>
      <c r="I197" s="6"/>
      <c r="J197" s="6"/>
      <c r="K197" s="10" t="str">
        <f t="shared" si="7"/>
        <v/>
      </c>
      <c r="L197" s="35"/>
    </row>
    <row r="198" spans="1:12" s="3" customFormat="1" ht="24.95" customHeight="1" x14ac:dyDescent="0.2">
      <c r="A198" s="10" t="str">
        <f t="shared" si="8"/>
        <v/>
      </c>
      <c r="B198" s="24" t="str">
        <f t="shared" si="6"/>
        <v xml:space="preserve">  </v>
      </c>
      <c r="C198" s="6"/>
      <c r="D198" s="9"/>
      <c r="E198" s="9"/>
      <c r="F198" s="9"/>
      <c r="G198" s="11"/>
      <c r="H198" s="9"/>
      <c r="I198" s="6"/>
      <c r="J198" s="6"/>
      <c r="K198" s="10" t="str">
        <f t="shared" si="7"/>
        <v/>
      </c>
      <c r="L198" s="35"/>
    </row>
    <row r="199" spans="1:12" s="3" customFormat="1" ht="24.95" customHeight="1" x14ac:dyDescent="0.2">
      <c r="A199" s="10" t="str">
        <f t="shared" si="8"/>
        <v/>
      </c>
      <c r="B199" s="24" t="str">
        <f t="shared" si="6"/>
        <v xml:space="preserve">  </v>
      </c>
      <c r="C199" s="6"/>
      <c r="D199" s="9"/>
      <c r="E199" s="9"/>
      <c r="F199" s="9"/>
      <c r="G199" s="11"/>
      <c r="H199" s="9"/>
      <c r="I199" s="6"/>
      <c r="J199" s="6"/>
      <c r="K199" s="10" t="str">
        <f t="shared" si="7"/>
        <v/>
      </c>
      <c r="L199" s="35"/>
    </row>
    <row r="200" spans="1:12" s="3" customFormat="1" ht="24.95" customHeight="1" x14ac:dyDescent="0.2">
      <c r="A200" s="10" t="str">
        <f t="shared" si="8"/>
        <v/>
      </c>
      <c r="B200" s="24" t="str">
        <f t="shared" si="6"/>
        <v xml:space="preserve">  </v>
      </c>
      <c r="C200" s="6"/>
      <c r="D200" s="9"/>
      <c r="E200" s="9"/>
      <c r="F200" s="9"/>
      <c r="G200" s="11"/>
      <c r="H200" s="9"/>
      <c r="I200" s="6"/>
      <c r="J200" s="6"/>
      <c r="K200" s="10" t="str">
        <f t="shared" si="7"/>
        <v/>
      </c>
      <c r="L200" s="35"/>
    </row>
    <row r="201" spans="1:12" s="3" customFormat="1" ht="24.95" customHeight="1" x14ac:dyDescent="0.2">
      <c r="A201" s="10" t="str">
        <f t="shared" si="8"/>
        <v/>
      </c>
      <c r="B201" s="24" t="str">
        <f t="shared" si="6"/>
        <v xml:space="preserve">  </v>
      </c>
      <c r="C201" s="6"/>
      <c r="D201" s="9"/>
      <c r="E201" s="9"/>
      <c r="F201" s="9"/>
      <c r="G201" s="11"/>
      <c r="H201" s="9"/>
      <c r="I201" s="6"/>
      <c r="J201" s="6"/>
      <c r="K201" s="10" t="str">
        <f t="shared" si="7"/>
        <v/>
      </c>
      <c r="L201" s="35"/>
    </row>
    <row r="202" spans="1:12" s="3" customFormat="1" ht="24.95" customHeight="1" x14ac:dyDescent="0.2">
      <c r="A202" s="10" t="str">
        <f t="shared" si="8"/>
        <v/>
      </c>
      <c r="B202" s="24" t="str">
        <f t="shared" si="6"/>
        <v xml:space="preserve">  </v>
      </c>
      <c r="C202" s="6"/>
      <c r="D202" s="9"/>
      <c r="E202" s="9"/>
      <c r="F202" s="9"/>
      <c r="G202" s="11"/>
      <c r="H202" s="9"/>
      <c r="I202" s="6"/>
      <c r="J202" s="6"/>
      <c r="K202" s="10" t="str">
        <f t="shared" si="7"/>
        <v/>
      </c>
      <c r="L202" s="35"/>
    </row>
    <row r="203" spans="1:12" s="3" customFormat="1" ht="24.95" customHeight="1" x14ac:dyDescent="0.2">
      <c r="A203" s="10" t="str">
        <f t="shared" si="8"/>
        <v/>
      </c>
      <c r="B203" s="24" t="str">
        <f t="shared" si="6"/>
        <v xml:space="preserve">  </v>
      </c>
      <c r="C203" s="6"/>
      <c r="D203" s="9"/>
      <c r="E203" s="9"/>
      <c r="F203" s="9"/>
      <c r="G203" s="11"/>
      <c r="H203" s="9"/>
      <c r="I203" s="6"/>
      <c r="J203" s="6"/>
      <c r="K203" s="10" t="str">
        <f t="shared" si="7"/>
        <v/>
      </c>
      <c r="L203" s="35"/>
    </row>
    <row r="204" spans="1:12" s="3" customFormat="1" ht="24.95" customHeight="1" x14ac:dyDescent="0.2">
      <c r="A204" s="10" t="str">
        <f t="shared" si="8"/>
        <v/>
      </c>
      <c r="B204" s="24" t="str">
        <f t="shared" si="6"/>
        <v xml:space="preserve">  </v>
      </c>
      <c r="C204" s="6"/>
      <c r="D204" s="9"/>
      <c r="E204" s="9"/>
      <c r="F204" s="9"/>
      <c r="G204" s="11"/>
      <c r="H204" s="9"/>
      <c r="I204" s="6"/>
      <c r="J204" s="6"/>
      <c r="K204" s="10" t="str">
        <f t="shared" si="7"/>
        <v/>
      </c>
      <c r="L204" s="35"/>
    </row>
    <row r="205" spans="1:12" s="3" customFormat="1" ht="24.95" customHeight="1" x14ac:dyDescent="0.2">
      <c r="A205" s="10" t="str">
        <f t="shared" si="8"/>
        <v/>
      </c>
      <c r="B205" s="24" t="str">
        <f t="shared" si="6"/>
        <v xml:space="preserve">  </v>
      </c>
      <c r="C205" s="6"/>
      <c r="D205" s="9"/>
      <c r="E205" s="9"/>
      <c r="F205" s="9"/>
      <c r="G205" s="11"/>
      <c r="H205" s="9"/>
      <c r="I205" s="6"/>
      <c r="J205" s="6"/>
      <c r="K205" s="10" t="str">
        <f t="shared" si="7"/>
        <v/>
      </c>
      <c r="L205" s="35"/>
    </row>
    <row r="206" spans="1:12" s="3" customFormat="1" ht="24.95" customHeight="1" x14ac:dyDescent="0.2">
      <c r="A206" s="10" t="str">
        <f t="shared" si="8"/>
        <v/>
      </c>
      <c r="B206" s="24" t="str">
        <f t="shared" si="6"/>
        <v xml:space="preserve">  </v>
      </c>
      <c r="C206" s="6"/>
      <c r="D206" s="9"/>
      <c r="E206" s="9"/>
      <c r="F206" s="9"/>
      <c r="G206" s="11"/>
      <c r="H206" s="9"/>
      <c r="I206" s="6"/>
      <c r="J206" s="6"/>
      <c r="K206" s="10" t="str">
        <f t="shared" si="7"/>
        <v/>
      </c>
      <c r="L206" s="35"/>
    </row>
    <row r="207" spans="1:12" s="3" customFormat="1" ht="24.95" customHeight="1" x14ac:dyDescent="0.2">
      <c r="A207" s="10" t="str">
        <f t="shared" si="8"/>
        <v/>
      </c>
      <c r="B207" s="24" t="str">
        <f t="shared" si="6"/>
        <v xml:space="preserve">  </v>
      </c>
      <c r="C207" s="6"/>
      <c r="D207" s="9"/>
      <c r="E207" s="9"/>
      <c r="F207" s="9"/>
      <c r="G207" s="11"/>
      <c r="H207" s="9"/>
      <c r="I207" s="6"/>
      <c r="J207" s="6"/>
      <c r="K207" s="10" t="str">
        <f t="shared" si="7"/>
        <v/>
      </c>
      <c r="L207" s="35"/>
    </row>
    <row r="208" spans="1:12" s="3" customFormat="1" ht="24.95" customHeight="1" x14ac:dyDescent="0.2">
      <c r="A208" s="10" t="str">
        <f t="shared" si="8"/>
        <v/>
      </c>
      <c r="B208" s="24" t="str">
        <f t="shared" si="6"/>
        <v xml:space="preserve">  </v>
      </c>
      <c r="C208" s="6"/>
      <c r="D208" s="9"/>
      <c r="E208" s="9"/>
      <c r="F208" s="9"/>
      <c r="G208" s="11"/>
      <c r="H208" s="9"/>
      <c r="I208" s="6"/>
      <c r="J208" s="6"/>
      <c r="K208" s="10" t="str">
        <f t="shared" si="7"/>
        <v/>
      </c>
      <c r="L208" s="35"/>
    </row>
    <row r="209" spans="1:12" s="3" customFormat="1" ht="24.95" customHeight="1" x14ac:dyDescent="0.2">
      <c r="A209" s="10" t="str">
        <f t="shared" si="8"/>
        <v/>
      </c>
      <c r="B209" s="24" t="str">
        <f t="shared" si="6"/>
        <v xml:space="preserve">  </v>
      </c>
      <c r="C209" s="6"/>
      <c r="D209" s="9"/>
      <c r="E209" s="9"/>
      <c r="F209" s="9"/>
      <c r="G209" s="11"/>
      <c r="H209" s="9"/>
      <c r="I209" s="6"/>
      <c r="J209" s="6"/>
      <c r="K209" s="10" t="str">
        <f t="shared" si="7"/>
        <v/>
      </c>
      <c r="L209" s="35"/>
    </row>
    <row r="210" spans="1:12" s="3" customFormat="1" ht="24.95" customHeight="1" x14ac:dyDescent="0.2">
      <c r="A210" s="10" t="str">
        <f t="shared" si="8"/>
        <v/>
      </c>
      <c r="B210" s="24" t="str">
        <f t="shared" si="6"/>
        <v xml:space="preserve">  </v>
      </c>
      <c r="C210" s="6"/>
      <c r="D210" s="9"/>
      <c r="E210" s="9"/>
      <c r="F210" s="9"/>
      <c r="G210" s="11"/>
      <c r="H210" s="9"/>
      <c r="I210" s="6"/>
      <c r="J210" s="6"/>
      <c r="K210" s="10" t="str">
        <f t="shared" si="7"/>
        <v/>
      </c>
      <c r="L210" s="35"/>
    </row>
    <row r="211" spans="1:12" s="3" customFormat="1" ht="24.95" customHeight="1" x14ac:dyDescent="0.2">
      <c r="A211" s="10" t="str">
        <f t="shared" si="8"/>
        <v/>
      </c>
      <c r="B211" s="24" t="str">
        <f t="shared" ref="B211:B274" si="9">CONCATENATE(K211," ",J211," ",L211)</f>
        <v xml:space="preserve">  </v>
      </c>
      <c r="C211" s="6"/>
      <c r="D211" s="9"/>
      <c r="E211" s="9"/>
      <c r="F211" s="9"/>
      <c r="G211" s="11"/>
      <c r="H211" s="9"/>
      <c r="I211" s="6"/>
      <c r="J211" s="6"/>
      <c r="K211" s="10" t="str">
        <f t="shared" ref="K211:K274" si="10">IF(AND(D211="GIRL",E211="GEN",F211="URBAN"),"E",IF(AND(D211="GIRL",E211="SC",F211="URBAN"),"G",IF(AND(D211="GIRL",E211="OBC",F211="URBAN"),"F",IF(AND(D211="GIRL",E211="ST",F211="URBAN"),"H",IF(AND(D211="GIRL",E211="GEN",F211="RURAL"),"M",IF(AND(D211="GIRL",E211="SC",F211="RURAL"),"O",IF(AND(D211="GIRL",E211="OBC",F211="RURAL"),"N",IF(AND(D211="GIRL",E211="ST",F211="RURAL"),"P",IF(AND(D211="BOY",E211="GEN",F211="URBAN"),"A",IF(AND(D211="BOY",E211="SC",F211="URBAN"),"C",IF(AND(D211="BOY",E211="OBC",F211="URBAN"),"B",IF(AND(D211="BOY",E211="ST",F211="URBAN"),"D",IF(AND(D211="BOY",E211="GEN",F211="RURAL"),"I",IF(AND(D211="BOY",E211="SC",F211="RURAL"),"K",IF(AND(D211="BOY",E211="OBC",F211="RURAL"),"J",IF(AND(D211="BOY",E211="ST",F211="RURAL"),"L",IF(AND(D211="TRANSGENDER",E211="GEN",F211="URBAN"),"Q",IF(AND(D211="TRANSGENDER",E211="OBC",F211="URBAN"),"R",IF(AND(D211="TRANSGENDER",E211="SC",F211="URBAN"),"S",IF(AND(D211="TRANSGENDER",E211="ST",F211="URBAN"),"T",IF(AND(D211="TRANSGENDER",E211="GEN",F211="RURAL"),"U",IF(AND(D211="TRANSGENDER",E211="OBC",F211="RURAL"),"V",IF(AND(D211="TRANSGENDER",E211="SC",F211="RURAL"),"W",IF(AND(D211="TRANSGENDER",E211="ST",F211="RURAL"),"X",""))))))))))))))))))))))))</f>
        <v/>
      </c>
      <c r="L211" s="35"/>
    </row>
    <row r="212" spans="1:12" s="3" customFormat="1" ht="24.95" customHeight="1" x14ac:dyDescent="0.2">
      <c r="A212" s="10" t="str">
        <f t="shared" si="8"/>
        <v/>
      </c>
      <c r="B212" s="24" t="str">
        <f t="shared" si="9"/>
        <v xml:space="preserve">  </v>
      </c>
      <c r="C212" s="6"/>
      <c r="D212" s="9"/>
      <c r="E212" s="9"/>
      <c r="F212" s="9"/>
      <c r="G212" s="11"/>
      <c r="H212" s="9"/>
      <c r="I212" s="6"/>
      <c r="J212" s="6"/>
      <c r="K212" s="10" t="str">
        <f t="shared" si="10"/>
        <v/>
      </c>
      <c r="L212" s="35"/>
    </row>
    <row r="213" spans="1:12" s="3" customFormat="1" ht="24.95" customHeight="1" x14ac:dyDescent="0.2">
      <c r="A213" s="10" t="str">
        <f t="shared" ref="A213:A276" si="11">IF(C213&gt;0,A212+1,"")</f>
        <v/>
      </c>
      <c r="B213" s="24" t="str">
        <f t="shared" si="9"/>
        <v xml:space="preserve">  </v>
      </c>
      <c r="C213" s="6"/>
      <c r="D213" s="9"/>
      <c r="E213" s="9"/>
      <c r="F213" s="9"/>
      <c r="G213" s="11"/>
      <c r="H213" s="9"/>
      <c r="I213" s="6"/>
      <c r="J213" s="6"/>
      <c r="K213" s="10" t="str">
        <f t="shared" si="10"/>
        <v/>
      </c>
      <c r="L213" s="35"/>
    </row>
    <row r="214" spans="1:12" s="3" customFormat="1" ht="24.95" customHeight="1" x14ac:dyDescent="0.2">
      <c r="A214" s="10" t="str">
        <f t="shared" si="11"/>
        <v/>
      </c>
      <c r="B214" s="24" t="str">
        <f t="shared" si="9"/>
        <v xml:space="preserve">  </v>
      </c>
      <c r="C214" s="6"/>
      <c r="D214" s="9"/>
      <c r="E214" s="9"/>
      <c r="F214" s="9"/>
      <c r="G214" s="11"/>
      <c r="H214" s="9"/>
      <c r="I214" s="6"/>
      <c r="J214" s="6"/>
      <c r="K214" s="10" t="str">
        <f t="shared" si="10"/>
        <v/>
      </c>
      <c r="L214" s="35"/>
    </row>
    <row r="215" spans="1:12" s="3" customFormat="1" ht="24.95" customHeight="1" x14ac:dyDescent="0.2">
      <c r="A215" s="10" t="str">
        <f t="shared" si="11"/>
        <v/>
      </c>
      <c r="B215" s="24" t="str">
        <f t="shared" si="9"/>
        <v xml:space="preserve">  </v>
      </c>
      <c r="C215" s="6"/>
      <c r="D215" s="9"/>
      <c r="E215" s="9"/>
      <c r="F215" s="9"/>
      <c r="G215" s="11"/>
      <c r="H215" s="9"/>
      <c r="I215" s="6"/>
      <c r="J215" s="6"/>
      <c r="K215" s="10" t="str">
        <f t="shared" si="10"/>
        <v/>
      </c>
      <c r="L215" s="35"/>
    </row>
    <row r="216" spans="1:12" s="3" customFormat="1" ht="24.95" customHeight="1" x14ac:dyDescent="0.2">
      <c r="A216" s="10" t="str">
        <f t="shared" si="11"/>
        <v/>
      </c>
      <c r="B216" s="24" t="str">
        <f t="shared" si="9"/>
        <v xml:space="preserve">  </v>
      </c>
      <c r="C216" s="6"/>
      <c r="D216" s="9"/>
      <c r="E216" s="9"/>
      <c r="F216" s="9"/>
      <c r="G216" s="11"/>
      <c r="H216" s="9"/>
      <c r="I216" s="6"/>
      <c r="J216" s="6"/>
      <c r="K216" s="10" t="str">
        <f t="shared" si="10"/>
        <v/>
      </c>
      <c r="L216" s="35"/>
    </row>
    <row r="217" spans="1:12" s="3" customFormat="1" ht="24.95" customHeight="1" x14ac:dyDescent="0.2">
      <c r="A217" s="10" t="str">
        <f t="shared" si="11"/>
        <v/>
      </c>
      <c r="B217" s="24" t="str">
        <f t="shared" si="9"/>
        <v xml:space="preserve">  </v>
      </c>
      <c r="C217" s="6"/>
      <c r="D217" s="9"/>
      <c r="E217" s="9"/>
      <c r="F217" s="9"/>
      <c r="G217" s="11"/>
      <c r="H217" s="9"/>
      <c r="I217" s="6"/>
      <c r="J217" s="6"/>
      <c r="K217" s="10" t="str">
        <f t="shared" si="10"/>
        <v/>
      </c>
      <c r="L217" s="35"/>
    </row>
    <row r="218" spans="1:12" s="3" customFormat="1" ht="24.95" customHeight="1" x14ac:dyDescent="0.2">
      <c r="A218" s="10" t="str">
        <f t="shared" si="11"/>
        <v/>
      </c>
      <c r="B218" s="24" t="str">
        <f t="shared" si="9"/>
        <v xml:space="preserve">  </v>
      </c>
      <c r="C218" s="6"/>
      <c r="D218" s="9"/>
      <c r="E218" s="9"/>
      <c r="F218" s="9"/>
      <c r="G218" s="11"/>
      <c r="H218" s="9"/>
      <c r="I218" s="6"/>
      <c r="J218" s="6"/>
      <c r="K218" s="10" t="str">
        <f t="shared" si="10"/>
        <v/>
      </c>
      <c r="L218" s="35"/>
    </row>
    <row r="219" spans="1:12" s="3" customFormat="1" ht="24.95" customHeight="1" x14ac:dyDescent="0.2">
      <c r="A219" s="10" t="str">
        <f t="shared" si="11"/>
        <v/>
      </c>
      <c r="B219" s="24" t="str">
        <f t="shared" si="9"/>
        <v xml:space="preserve">  </v>
      </c>
      <c r="C219" s="6"/>
      <c r="D219" s="9"/>
      <c r="E219" s="9"/>
      <c r="F219" s="9"/>
      <c r="G219" s="11"/>
      <c r="H219" s="9"/>
      <c r="I219" s="6"/>
      <c r="J219" s="6"/>
      <c r="K219" s="10" t="str">
        <f t="shared" si="10"/>
        <v/>
      </c>
      <c r="L219" s="35"/>
    </row>
    <row r="220" spans="1:12" s="3" customFormat="1" ht="24.95" customHeight="1" x14ac:dyDescent="0.2">
      <c r="A220" s="10" t="str">
        <f t="shared" si="11"/>
        <v/>
      </c>
      <c r="B220" s="24" t="str">
        <f t="shared" si="9"/>
        <v xml:space="preserve">  </v>
      </c>
      <c r="C220" s="6"/>
      <c r="D220" s="9"/>
      <c r="E220" s="9"/>
      <c r="F220" s="9"/>
      <c r="G220" s="11"/>
      <c r="H220" s="9"/>
      <c r="I220" s="6"/>
      <c r="J220" s="6"/>
      <c r="K220" s="10" t="str">
        <f t="shared" si="10"/>
        <v/>
      </c>
      <c r="L220" s="35"/>
    </row>
    <row r="221" spans="1:12" s="3" customFormat="1" ht="24.95" customHeight="1" x14ac:dyDescent="0.2">
      <c r="A221" s="10" t="str">
        <f t="shared" si="11"/>
        <v/>
      </c>
      <c r="B221" s="24" t="str">
        <f t="shared" si="9"/>
        <v xml:space="preserve">  </v>
      </c>
      <c r="C221" s="6"/>
      <c r="D221" s="9"/>
      <c r="E221" s="9"/>
      <c r="F221" s="9"/>
      <c r="G221" s="11"/>
      <c r="H221" s="9"/>
      <c r="I221" s="6"/>
      <c r="J221" s="6"/>
      <c r="K221" s="10" t="str">
        <f t="shared" si="10"/>
        <v/>
      </c>
      <c r="L221" s="35"/>
    </row>
    <row r="222" spans="1:12" s="3" customFormat="1" ht="24.95" customHeight="1" x14ac:dyDescent="0.2">
      <c r="A222" s="10" t="str">
        <f t="shared" si="11"/>
        <v/>
      </c>
      <c r="B222" s="24" t="str">
        <f t="shared" si="9"/>
        <v xml:space="preserve">  </v>
      </c>
      <c r="C222" s="6"/>
      <c r="D222" s="9"/>
      <c r="E222" s="9"/>
      <c r="F222" s="9"/>
      <c r="G222" s="11"/>
      <c r="H222" s="9"/>
      <c r="I222" s="6"/>
      <c r="J222" s="6"/>
      <c r="K222" s="10" t="str">
        <f t="shared" si="10"/>
        <v/>
      </c>
      <c r="L222" s="35"/>
    </row>
    <row r="223" spans="1:12" s="3" customFormat="1" ht="24.95" customHeight="1" x14ac:dyDescent="0.2">
      <c r="A223" s="10" t="str">
        <f t="shared" si="11"/>
        <v/>
      </c>
      <c r="B223" s="24" t="str">
        <f t="shared" si="9"/>
        <v xml:space="preserve">  </v>
      </c>
      <c r="C223" s="6"/>
      <c r="D223" s="9"/>
      <c r="E223" s="9"/>
      <c r="F223" s="9"/>
      <c r="G223" s="11"/>
      <c r="H223" s="9"/>
      <c r="I223" s="6"/>
      <c r="J223" s="6"/>
      <c r="K223" s="10" t="str">
        <f t="shared" si="10"/>
        <v/>
      </c>
      <c r="L223" s="35"/>
    </row>
    <row r="224" spans="1:12" s="3" customFormat="1" ht="24.95" customHeight="1" x14ac:dyDescent="0.2">
      <c r="A224" s="10" t="str">
        <f t="shared" si="11"/>
        <v/>
      </c>
      <c r="B224" s="24" t="str">
        <f t="shared" si="9"/>
        <v xml:space="preserve">  </v>
      </c>
      <c r="C224" s="6"/>
      <c r="D224" s="9"/>
      <c r="E224" s="9"/>
      <c r="F224" s="9"/>
      <c r="G224" s="11"/>
      <c r="H224" s="9"/>
      <c r="I224" s="6"/>
      <c r="J224" s="6"/>
      <c r="K224" s="10" t="str">
        <f t="shared" si="10"/>
        <v/>
      </c>
      <c r="L224" s="35"/>
    </row>
    <row r="225" spans="1:12" s="3" customFormat="1" ht="24.95" customHeight="1" x14ac:dyDescent="0.2">
      <c r="A225" s="10" t="str">
        <f t="shared" si="11"/>
        <v/>
      </c>
      <c r="B225" s="24" t="str">
        <f t="shared" si="9"/>
        <v xml:space="preserve">  </v>
      </c>
      <c r="C225" s="6"/>
      <c r="D225" s="9"/>
      <c r="E225" s="9"/>
      <c r="F225" s="9"/>
      <c r="G225" s="11"/>
      <c r="H225" s="9"/>
      <c r="I225" s="6"/>
      <c r="J225" s="6"/>
      <c r="K225" s="10" t="str">
        <f t="shared" si="10"/>
        <v/>
      </c>
      <c r="L225" s="35"/>
    </row>
    <row r="226" spans="1:12" s="3" customFormat="1" ht="24.95" customHeight="1" x14ac:dyDescent="0.2">
      <c r="A226" s="10" t="str">
        <f t="shared" si="11"/>
        <v/>
      </c>
      <c r="B226" s="24" t="str">
        <f t="shared" si="9"/>
        <v xml:space="preserve">  </v>
      </c>
      <c r="C226" s="6"/>
      <c r="D226" s="9"/>
      <c r="E226" s="9"/>
      <c r="F226" s="9"/>
      <c r="G226" s="11"/>
      <c r="H226" s="9"/>
      <c r="I226" s="6"/>
      <c r="J226" s="6"/>
      <c r="K226" s="10" t="str">
        <f t="shared" si="10"/>
        <v/>
      </c>
      <c r="L226" s="35"/>
    </row>
    <row r="227" spans="1:12" s="3" customFormat="1" ht="24.95" customHeight="1" x14ac:dyDescent="0.2">
      <c r="A227" s="10" t="str">
        <f t="shared" si="11"/>
        <v/>
      </c>
      <c r="B227" s="24" t="str">
        <f t="shared" si="9"/>
        <v xml:space="preserve">  </v>
      </c>
      <c r="C227" s="6"/>
      <c r="D227" s="9"/>
      <c r="E227" s="9"/>
      <c r="F227" s="9"/>
      <c r="G227" s="11"/>
      <c r="H227" s="9"/>
      <c r="I227" s="6"/>
      <c r="J227" s="6"/>
      <c r="K227" s="10" t="str">
        <f t="shared" si="10"/>
        <v/>
      </c>
      <c r="L227" s="35"/>
    </row>
    <row r="228" spans="1:12" s="3" customFormat="1" ht="24.95" customHeight="1" x14ac:dyDescent="0.2">
      <c r="A228" s="10" t="str">
        <f t="shared" si="11"/>
        <v/>
      </c>
      <c r="B228" s="24" t="str">
        <f t="shared" si="9"/>
        <v xml:space="preserve">  </v>
      </c>
      <c r="C228" s="6"/>
      <c r="D228" s="9"/>
      <c r="E228" s="9"/>
      <c r="F228" s="9"/>
      <c r="G228" s="11"/>
      <c r="H228" s="9"/>
      <c r="I228" s="6"/>
      <c r="J228" s="6"/>
      <c r="K228" s="10" t="str">
        <f t="shared" si="10"/>
        <v/>
      </c>
      <c r="L228" s="35"/>
    </row>
    <row r="229" spans="1:12" s="3" customFormat="1" ht="24.95" customHeight="1" x14ac:dyDescent="0.2">
      <c r="A229" s="10" t="str">
        <f t="shared" si="11"/>
        <v/>
      </c>
      <c r="B229" s="24" t="str">
        <f t="shared" si="9"/>
        <v xml:space="preserve">  </v>
      </c>
      <c r="C229" s="6"/>
      <c r="D229" s="9"/>
      <c r="E229" s="9"/>
      <c r="F229" s="9"/>
      <c r="G229" s="11"/>
      <c r="H229" s="9"/>
      <c r="I229" s="6"/>
      <c r="J229" s="6"/>
      <c r="K229" s="10" t="str">
        <f t="shared" si="10"/>
        <v/>
      </c>
      <c r="L229" s="35"/>
    </row>
    <row r="230" spans="1:12" s="3" customFormat="1" ht="24.95" customHeight="1" x14ac:dyDescent="0.2">
      <c r="A230" s="10" t="str">
        <f t="shared" si="11"/>
        <v/>
      </c>
      <c r="B230" s="24" t="str">
        <f t="shared" si="9"/>
        <v xml:space="preserve">  </v>
      </c>
      <c r="C230" s="6"/>
      <c r="D230" s="9"/>
      <c r="E230" s="9"/>
      <c r="F230" s="9"/>
      <c r="G230" s="11"/>
      <c r="H230" s="9"/>
      <c r="I230" s="6"/>
      <c r="J230" s="6"/>
      <c r="K230" s="10" t="str">
        <f t="shared" si="10"/>
        <v/>
      </c>
      <c r="L230" s="35"/>
    </row>
    <row r="231" spans="1:12" s="3" customFormat="1" ht="24.95" customHeight="1" x14ac:dyDescent="0.2">
      <c r="A231" s="10" t="str">
        <f t="shared" si="11"/>
        <v/>
      </c>
      <c r="B231" s="24" t="str">
        <f t="shared" si="9"/>
        <v xml:space="preserve">  </v>
      </c>
      <c r="C231" s="6"/>
      <c r="D231" s="9"/>
      <c r="E231" s="9"/>
      <c r="F231" s="9"/>
      <c r="G231" s="11"/>
      <c r="H231" s="9"/>
      <c r="I231" s="6"/>
      <c r="J231" s="6"/>
      <c r="K231" s="10" t="str">
        <f t="shared" si="10"/>
        <v/>
      </c>
      <c r="L231" s="35"/>
    </row>
    <row r="232" spans="1:12" s="3" customFormat="1" ht="24.95" customHeight="1" x14ac:dyDescent="0.2">
      <c r="A232" s="10" t="str">
        <f t="shared" si="11"/>
        <v/>
      </c>
      <c r="B232" s="24" t="str">
        <f t="shared" si="9"/>
        <v xml:space="preserve">  </v>
      </c>
      <c r="C232" s="6"/>
      <c r="D232" s="9"/>
      <c r="E232" s="9"/>
      <c r="F232" s="9"/>
      <c r="G232" s="11"/>
      <c r="H232" s="9"/>
      <c r="I232" s="6"/>
      <c r="J232" s="6"/>
      <c r="K232" s="10" t="str">
        <f t="shared" si="10"/>
        <v/>
      </c>
      <c r="L232" s="35"/>
    </row>
    <row r="233" spans="1:12" s="3" customFormat="1" ht="24.95" customHeight="1" x14ac:dyDescent="0.2">
      <c r="A233" s="10" t="str">
        <f t="shared" si="11"/>
        <v/>
      </c>
      <c r="B233" s="24" t="str">
        <f t="shared" si="9"/>
        <v xml:space="preserve">  </v>
      </c>
      <c r="C233" s="6"/>
      <c r="D233" s="9"/>
      <c r="E233" s="9"/>
      <c r="F233" s="9"/>
      <c r="G233" s="11"/>
      <c r="H233" s="9"/>
      <c r="I233" s="6"/>
      <c r="J233" s="6"/>
      <c r="K233" s="10" t="str">
        <f t="shared" si="10"/>
        <v/>
      </c>
      <c r="L233" s="35"/>
    </row>
    <row r="234" spans="1:12" s="3" customFormat="1" ht="24.95" customHeight="1" x14ac:dyDescent="0.2">
      <c r="A234" s="10" t="str">
        <f t="shared" si="11"/>
        <v/>
      </c>
      <c r="B234" s="24" t="str">
        <f t="shared" si="9"/>
        <v xml:space="preserve">  </v>
      </c>
      <c r="C234" s="6"/>
      <c r="D234" s="9"/>
      <c r="E234" s="9"/>
      <c r="F234" s="9"/>
      <c r="G234" s="11"/>
      <c r="H234" s="9"/>
      <c r="I234" s="6"/>
      <c r="J234" s="6"/>
      <c r="K234" s="10" t="str">
        <f t="shared" si="10"/>
        <v/>
      </c>
      <c r="L234" s="35"/>
    </row>
    <row r="235" spans="1:12" s="3" customFormat="1" ht="24.95" customHeight="1" x14ac:dyDescent="0.2">
      <c r="A235" s="10" t="str">
        <f t="shared" si="11"/>
        <v/>
      </c>
      <c r="B235" s="24" t="str">
        <f t="shared" si="9"/>
        <v xml:space="preserve">  </v>
      </c>
      <c r="C235" s="6"/>
      <c r="D235" s="9"/>
      <c r="E235" s="9"/>
      <c r="F235" s="9"/>
      <c r="G235" s="11"/>
      <c r="H235" s="9"/>
      <c r="I235" s="6"/>
      <c r="J235" s="6"/>
      <c r="K235" s="10" t="str">
        <f t="shared" si="10"/>
        <v/>
      </c>
      <c r="L235" s="35"/>
    </row>
    <row r="236" spans="1:12" s="3" customFormat="1" ht="24.95" customHeight="1" x14ac:dyDescent="0.2">
      <c r="A236" s="10" t="str">
        <f t="shared" si="11"/>
        <v/>
      </c>
      <c r="B236" s="24" t="str">
        <f t="shared" si="9"/>
        <v xml:space="preserve">  </v>
      </c>
      <c r="C236" s="6"/>
      <c r="D236" s="9"/>
      <c r="E236" s="9"/>
      <c r="F236" s="9"/>
      <c r="G236" s="11"/>
      <c r="H236" s="9"/>
      <c r="I236" s="6"/>
      <c r="J236" s="6"/>
      <c r="K236" s="10" t="str">
        <f t="shared" si="10"/>
        <v/>
      </c>
      <c r="L236" s="35"/>
    </row>
    <row r="237" spans="1:12" s="3" customFormat="1" ht="24.95" customHeight="1" x14ac:dyDescent="0.2">
      <c r="A237" s="10" t="str">
        <f t="shared" si="11"/>
        <v/>
      </c>
      <c r="B237" s="24" t="str">
        <f t="shared" si="9"/>
        <v xml:space="preserve">  </v>
      </c>
      <c r="C237" s="6"/>
      <c r="D237" s="9"/>
      <c r="E237" s="9"/>
      <c r="F237" s="9"/>
      <c r="G237" s="11"/>
      <c r="H237" s="9"/>
      <c r="I237" s="6"/>
      <c r="J237" s="6"/>
      <c r="K237" s="10" t="str">
        <f t="shared" si="10"/>
        <v/>
      </c>
      <c r="L237" s="35"/>
    </row>
    <row r="238" spans="1:12" s="3" customFormat="1" ht="24.95" customHeight="1" x14ac:dyDescent="0.2">
      <c r="A238" s="10" t="str">
        <f t="shared" si="11"/>
        <v/>
      </c>
      <c r="B238" s="24" t="str">
        <f t="shared" si="9"/>
        <v xml:space="preserve">  </v>
      </c>
      <c r="C238" s="6"/>
      <c r="D238" s="9"/>
      <c r="E238" s="9"/>
      <c r="F238" s="9"/>
      <c r="G238" s="11"/>
      <c r="H238" s="9"/>
      <c r="I238" s="6"/>
      <c r="J238" s="6"/>
      <c r="K238" s="10" t="str">
        <f t="shared" si="10"/>
        <v/>
      </c>
      <c r="L238" s="35"/>
    </row>
    <row r="239" spans="1:12" s="3" customFormat="1" ht="24.95" customHeight="1" x14ac:dyDescent="0.2">
      <c r="A239" s="10" t="str">
        <f t="shared" si="11"/>
        <v/>
      </c>
      <c r="B239" s="24" t="str">
        <f t="shared" si="9"/>
        <v xml:space="preserve">  </v>
      </c>
      <c r="C239" s="6"/>
      <c r="D239" s="9"/>
      <c r="E239" s="9"/>
      <c r="F239" s="9"/>
      <c r="G239" s="11"/>
      <c r="H239" s="9"/>
      <c r="I239" s="6"/>
      <c r="J239" s="6"/>
      <c r="K239" s="10" t="str">
        <f t="shared" si="10"/>
        <v/>
      </c>
      <c r="L239" s="35"/>
    </row>
    <row r="240" spans="1:12" s="3" customFormat="1" ht="24.95" customHeight="1" x14ac:dyDescent="0.2">
      <c r="A240" s="10" t="str">
        <f t="shared" si="11"/>
        <v/>
      </c>
      <c r="B240" s="24" t="str">
        <f t="shared" si="9"/>
        <v xml:space="preserve">  </v>
      </c>
      <c r="C240" s="6"/>
      <c r="D240" s="9"/>
      <c r="E240" s="9"/>
      <c r="F240" s="9"/>
      <c r="G240" s="11"/>
      <c r="H240" s="9"/>
      <c r="I240" s="6"/>
      <c r="J240" s="6"/>
      <c r="K240" s="10" t="str">
        <f t="shared" si="10"/>
        <v/>
      </c>
      <c r="L240" s="35"/>
    </row>
    <row r="241" spans="1:12" s="3" customFormat="1" ht="24.95" customHeight="1" x14ac:dyDescent="0.2">
      <c r="A241" s="10" t="str">
        <f t="shared" si="11"/>
        <v/>
      </c>
      <c r="B241" s="24" t="str">
        <f t="shared" si="9"/>
        <v xml:space="preserve">  </v>
      </c>
      <c r="C241" s="6"/>
      <c r="D241" s="9"/>
      <c r="E241" s="9"/>
      <c r="F241" s="9"/>
      <c r="G241" s="11"/>
      <c r="H241" s="9"/>
      <c r="I241" s="6"/>
      <c r="J241" s="6"/>
      <c r="K241" s="10" t="str">
        <f t="shared" si="10"/>
        <v/>
      </c>
      <c r="L241" s="35"/>
    </row>
    <row r="242" spans="1:12" s="3" customFormat="1" ht="24.95" customHeight="1" x14ac:dyDescent="0.2">
      <c r="A242" s="10" t="str">
        <f t="shared" si="11"/>
        <v/>
      </c>
      <c r="B242" s="24" t="str">
        <f t="shared" si="9"/>
        <v xml:space="preserve">  </v>
      </c>
      <c r="C242" s="6"/>
      <c r="D242" s="9"/>
      <c r="E242" s="9"/>
      <c r="F242" s="9"/>
      <c r="G242" s="11"/>
      <c r="H242" s="9"/>
      <c r="I242" s="6"/>
      <c r="J242" s="6"/>
      <c r="K242" s="10" t="str">
        <f t="shared" si="10"/>
        <v/>
      </c>
      <c r="L242" s="35"/>
    </row>
    <row r="243" spans="1:12" s="3" customFormat="1" ht="24.95" customHeight="1" x14ac:dyDescent="0.2">
      <c r="A243" s="10" t="str">
        <f t="shared" si="11"/>
        <v/>
      </c>
      <c r="B243" s="24" t="str">
        <f t="shared" si="9"/>
        <v xml:space="preserve">  </v>
      </c>
      <c r="C243" s="6"/>
      <c r="D243" s="9"/>
      <c r="E243" s="9"/>
      <c r="F243" s="9"/>
      <c r="G243" s="11"/>
      <c r="H243" s="9"/>
      <c r="I243" s="6"/>
      <c r="J243" s="6"/>
      <c r="K243" s="10" t="str">
        <f t="shared" si="10"/>
        <v/>
      </c>
      <c r="L243" s="35"/>
    </row>
    <row r="244" spans="1:12" s="3" customFormat="1" ht="24.95" customHeight="1" x14ac:dyDescent="0.2">
      <c r="A244" s="10" t="str">
        <f t="shared" si="11"/>
        <v/>
      </c>
      <c r="B244" s="24" t="str">
        <f t="shared" si="9"/>
        <v xml:space="preserve">  </v>
      </c>
      <c r="C244" s="6"/>
      <c r="D244" s="9"/>
      <c r="E244" s="9"/>
      <c r="F244" s="9"/>
      <c r="G244" s="11"/>
      <c r="H244" s="9"/>
      <c r="I244" s="6"/>
      <c r="J244" s="6"/>
      <c r="K244" s="10" t="str">
        <f t="shared" si="10"/>
        <v/>
      </c>
      <c r="L244" s="35"/>
    </row>
    <row r="245" spans="1:12" s="3" customFormat="1" ht="24.95" customHeight="1" x14ac:dyDescent="0.2">
      <c r="A245" s="10" t="str">
        <f t="shared" si="11"/>
        <v/>
      </c>
      <c r="B245" s="24" t="str">
        <f t="shared" si="9"/>
        <v xml:space="preserve">  </v>
      </c>
      <c r="C245" s="6"/>
      <c r="D245" s="9"/>
      <c r="E245" s="9"/>
      <c r="F245" s="9"/>
      <c r="G245" s="11"/>
      <c r="H245" s="9"/>
      <c r="I245" s="6"/>
      <c r="J245" s="6"/>
      <c r="K245" s="10" t="str">
        <f t="shared" si="10"/>
        <v/>
      </c>
      <c r="L245" s="35"/>
    </row>
    <row r="246" spans="1:12" s="3" customFormat="1" ht="24.95" customHeight="1" x14ac:dyDescent="0.2">
      <c r="A246" s="10" t="str">
        <f t="shared" si="11"/>
        <v/>
      </c>
      <c r="B246" s="24" t="str">
        <f t="shared" si="9"/>
        <v xml:space="preserve">  </v>
      </c>
      <c r="C246" s="6"/>
      <c r="D246" s="9"/>
      <c r="E246" s="9"/>
      <c r="F246" s="9"/>
      <c r="G246" s="11"/>
      <c r="H246" s="9"/>
      <c r="I246" s="6"/>
      <c r="J246" s="6"/>
      <c r="K246" s="10" t="str">
        <f t="shared" si="10"/>
        <v/>
      </c>
      <c r="L246" s="35"/>
    </row>
    <row r="247" spans="1:12" s="3" customFormat="1" ht="24.95" customHeight="1" x14ac:dyDescent="0.2">
      <c r="A247" s="10" t="str">
        <f t="shared" si="11"/>
        <v/>
      </c>
      <c r="B247" s="24" t="str">
        <f t="shared" si="9"/>
        <v xml:space="preserve">  </v>
      </c>
      <c r="C247" s="6"/>
      <c r="D247" s="9"/>
      <c r="E247" s="9"/>
      <c r="F247" s="9"/>
      <c r="G247" s="11"/>
      <c r="H247" s="9"/>
      <c r="I247" s="6"/>
      <c r="J247" s="6"/>
      <c r="K247" s="10" t="str">
        <f t="shared" si="10"/>
        <v/>
      </c>
      <c r="L247" s="35"/>
    </row>
    <row r="248" spans="1:12" s="3" customFormat="1" ht="24.95" customHeight="1" x14ac:dyDescent="0.2">
      <c r="A248" s="10" t="str">
        <f t="shared" si="11"/>
        <v/>
      </c>
      <c r="B248" s="24" t="str">
        <f t="shared" si="9"/>
        <v xml:space="preserve">  </v>
      </c>
      <c r="C248" s="6"/>
      <c r="D248" s="9"/>
      <c r="E248" s="9"/>
      <c r="F248" s="9"/>
      <c r="G248" s="11"/>
      <c r="H248" s="9"/>
      <c r="I248" s="6"/>
      <c r="J248" s="6"/>
      <c r="K248" s="10" t="str">
        <f t="shared" si="10"/>
        <v/>
      </c>
      <c r="L248" s="35"/>
    </row>
    <row r="249" spans="1:12" s="3" customFormat="1" ht="24.95" customHeight="1" x14ac:dyDescent="0.2">
      <c r="A249" s="10" t="str">
        <f t="shared" si="11"/>
        <v/>
      </c>
      <c r="B249" s="24" t="str">
        <f t="shared" si="9"/>
        <v xml:space="preserve">  </v>
      </c>
      <c r="C249" s="6"/>
      <c r="D249" s="9"/>
      <c r="E249" s="9"/>
      <c r="F249" s="9"/>
      <c r="G249" s="11"/>
      <c r="H249" s="9"/>
      <c r="I249" s="6"/>
      <c r="J249" s="6"/>
      <c r="K249" s="10" t="str">
        <f t="shared" si="10"/>
        <v/>
      </c>
      <c r="L249" s="35"/>
    </row>
    <row r="250" spans="1:12" s="3" customFormat="1" ht="24.95" customHeight="1" x14ac:dyDescent="0.2">
      <c r="A250" s="10" t="str">
        <f t="shared" si="11"/>
        <v/>
      </c>
      <c r="B250" s="24" t="str">
        <f t="shared" si="9"/>
        <v xml:space="preserve">  </v>
      </c>
      <c r="C250" s="6"/>
      <c r="D250" s="9"/>
      <c r="E250" s="9"/>
      <c r="F250" s="9"/>
      <c r="G250" s="11"/>
      <c r="H250" s="9"/>
      <c r="I250" s="6"/>
      <c r="J250" s="6"/>
      <c r="K250" s="10" t="str">
        <f t="shared" si="10"/>
        <v/>
      </c>
      <c r="L250" s="35"/>
    </row>
    <row r="251" spans="1:12" s="3" customFormat="1" ht="24.95" customHeight="1" x14ac:dyDescent="0.2">
      <c r="A251" s="10" t="str">
        <f t="shared" si="11"/>
        <v/>
      </c>
      <c r="B251" s="24" t="str">
        <f t="shared" si="9"/>
        <v xml:space="preserve">  </v>
      </c>
      <c r="C251" s="6"/>
      <c r="D251" s="9"/>
      <c r="E251" s="9"/>
      <c r="F251" s="9"/>
      <c r="G251" s="11"/>
      <c r="H251" s="9"/>
      <c r="I251" s="6"/>
      <c r="J251" s="6"/>
      <c r="K251" s="10" t="str">
        <f t="shared" si="10"/>
        <v/>
      </c>
      <c r="L251" s="35"/>
    </row>
    <row r="252" spans="1:12" s="3" customFormat="1" ht="24.95" customHeight="1" x14ac:dyDescent="0.2">
      <c r="A252" s="10" t="str">
        <f t="shared" si="11"/>
        <v/>
      </c>
      <c r="B252" s="24" t="str">
        <f t="shared" si="9"/>
        <v xml:space="preserve">  </v>
      </c>
      <c r="C252" s="6"/>
      <c r="D252" s="9"/>
      <c r="E252" s="9"/>
      <c r="F252" s="9"/>
      <c r="G252" s="11"/>
      <c r="H252" s="9"/>
      <c r="I252" s="6"/>
      <c r="J252" s="6"/>
      <c r="K252" s="10" t="str">
        <f t="shared" si="10"/>
        <v/>
      </c>
      <c r="L252" s="35"/>
    </row>
    <row r="253" spans="1:12" s="3" customFormat="1" ht="24.95" customHeight="1" x14ac:dyDescent="0.2">
      <c r="A253" s="10" t="str">
        <f t="shared" si="11"/>
        <v/>
      </c>
      <c r="B253" s="24" t="str">
        <f t="shared" si="9"/>
        <v xml:space="preserve">  </v>
      </c>
      <c r="C253" s="6"/>
      <c r="D253" s="9"/>
      <c r="E253" s="9"/>
      <c r="F253" s="9"/>
      <c r="G253" s="11"/>
      <c r="H253" s="9"/>
      <c r="I253" s="6"/>
      <c r="J253" s="6"/>
      <c r="K253" s="10" t="str">
        <f t="shared" si="10"/>
        <v/>
      </c>
      <c r="L253" s="35"/>
    </row>
    <row r="254" spans="1:12" s="3" customFormat="1" ht="24.95" customHeight="1" x14ac:dyDescent="0.2">
      <c r="A254" s="10" t="str">
        <f t="shared" si="11"/>
        <v/>
      </c>
      <c r="B254" s="24" t="str">
        <f t="shared" si="9"/>
        <v xml:space="preserve">  </v>
      </c>
      <c r="C254" s="6"/>
      <c r="D254" s="9"/>
      <c r="E254" s="9"/>
      <c r="F254" s="9"/>
      <c r="G254" s="11"/>
      <c r="H254" s="9"/>
      <c r="I254" s="6"/>
      <c r="J254" s="6"/>
      <c r="K254" s="10" t="str">
        <f t="shared" si="10"/>
        <v/>
      </c>
      <c r="L254" s="35"/>
    </row>
    <row r="255" spans="1:12" s="3" customFormat="1" ht="24.95" customHeight="1" x14ac:dyDescent="0.2">
      <c r="A255" s="10" t="str">
        <f t="shared" si="11"/>
        <v/>
      </c>
      <c r="B255" s="24" t="str">
        <f t="shared" si="9"/>
        <v xml:space="preserve">  </v>
      </c>
      <c r="C255" s="6"/>
      <c r="D255" s="9"/>
      <c r="E255" s="9"/>
      <c r="F255" s="9"/>
      <c r="G255" s="11"/>
      <c r="H255" s="9"/>
      <c r="I255" s="6"/>
      <c r="J255" s="6"/>
      <c r="K255" s="10" t="str">
        <f t="shared" si="10"/>
        <v/>
      </c>
      <c r="L255" s="35"/>
    </row>
    <row r="256" spans="1:12" s="3" customFormat="1" ht="24.95" customHeight="1" x14ac:dyDescent="0.2">
      <c r="A256" s="10" t="str">
        <f t="shared" si="11"/>
        <v/>
      </c>
      <c r="B256" s="24" t="str">
        <f t="shared" si="9"/>
        <v xml:space="preserve">  </v>
      </c>
      <c r="C256" s="6"/>
      <c r="D256" s="9"/>
      <c r="E256" s="9"/>
      <c r="F256" s="9"/>
      <c r="G256" s="11"/>
      <c r="H256" s="9"/>
      <c r="I256" s="6"/>
      <c r="J256" s="6"/>
      <c r="K256" s="10" t="str">
        <f t="shared" si="10"/>
        <v/>
      </c>
      <c r="L256" s="35"/>
    </row>
    <row r="257" spans="1:12" s="3" customFormat="1" ht="24.95" customHeight="1" x14ac:dyDescent="0.2">
      <c r="A257" s="10" t="str">
        <f t="shared" si="11"/>
        <v/>
      </c>
      <c r="B257" s="24" t="str">
        <f t="shared" si="9"/>
        <v xml:space="preserve">  </v>
      </c>
      <c r="C257" s="6"/>
      <c r="D257" s="9"/>
      <c r="E257" s="9"/>
      <c r="F257" s="9"/>
      <c r="G257" s="11"/>
      <c r="H257" s="9"/>
      <c r="I257" s="6"/>
      <c r="J257" s="6"/>
      <c r="K257" s="10" t="str">
        <f t="shared" si="10"/>
        <v/>
      </c>
      <c r="L257" s="35"/>
    </row>
    <row r="258" spans="1:12" s="3" customFormat="1" ht="24.95" customHeight="1" x14ac:dyDescent="0.2">
      <c r="A258" s="10" t="str">
        <f t="shared" si="11"/>
        <v/>
      </c>
      <c r="B258" s="24" t="str">
        <f t="shared" si="9"/>
        <v xml:space="preserve">  </v>
      </c>
      <c r="C258" s="6"/>
      <c r="D258" s="9"/>
      <c r="E258" s="9"/>
      <c r="F258" s="9"/>
      <c r="G258" s="11"/>
      <c r="H258" s="9"/>
      <c r="I258" s="6"/>
      <c r="J258" s="6"/>
      <c r="K258" s="10" t="str">
        <f t="shared" si="10"/>
        <v/>
      </c>
      <c r="L258" s="35"/>
    </row>
    <row r="259" spans="1:12" s="3" customFormat="1" ht="24.95" customHeight="1" x14ac:dyDescent="0.2">
      <c r="A259" s="10" t="str">
        <f t="shared" si="11"/>
        <v/>
      </c>
      <c r="B259" s="24" t="str">
        <f t="shared" si="9"/>
        <v xml:space="preserve">  </v>
      </c>
      <c r="C259" s="6"/>
      <c r="D259" s="9"/>
      <c r="E259" s="9"/>
      <c r="F259" s="9"/>
      <c r="G259" s="11"/>
      <c r="H259" s="9"/>
      <c r="I259" s="6"/>
      <c r="J259" s="6"/>
      <c r="K259" s="10" t="str">
        <f t="shared" si="10"/>
        <v/>
      </c>
      <c r="L259" s="35"/>
    </row>
    <row r="260" spans="1:12" s="3" customFormat="1" ht="24.95" customHeight="1" x14ac:dyDescent="0.2">
      <c r="A260" s="10" t="str">
        <f t="shared" si="11"/>
        <v/>
      </c>
      <c r="B260" s="24" t="str">
        <f t="shared" si="9"/>
        <v xml:space="preserve">  </v>
      </c>
      <c r="C260" s="6"/>
      <c r="D260" s="9"/>
      <c r="E260" s="9"/>
      <c r="F260" s="9"/>
      <c r="G260" s="11"/>
      <c r="H260" s="9"/>
      <c r="I260" s="6"/>
      <c r="J260" s="6"/>
      <c r="K260" s="10" t="str">
        <f t="shared" si="10"/>
        <v/>
      </c>
      <c r="L260" s="35"/>
    </row>
    <row r="261" spans="1:12" s="3" customFormat="1" ht="24.95" customHeight="1" x14ac:dyDescent="0.2">
      <c r="A261" s="10" t="str">
        <f t="shared" si="11"/>
        <v/>
      </c>
      <c r="B261" s="24" t="str">
        <f t="shared" si="9"/>
        <v xml:space="preserve">  </v>
      </c>
      <c r="C261" s="6"/>
      <c r="D261" s="9"/>
      <c r="E261" s="9"/>
      <c r="F261" s="9"/>
      <c r="G261" s="11"/>
      <c r="H261" s="9"/>
      <c r="I261" s="6"/>
      <c r="J261" s="6"/>
      <c r="K261" s="10" t="str">
        <f t="shared" si="10"/>
        <v/>
      </c>
      <c r="L261" s="35"/>
    </row>
    <row r="262" spans="1:12" s="3" customFormat="1" ht="24.95" customHeight="1" x14ac:dyDescent="0.2">
      <c r="A262" s="10" t="str">
        <f t="shared" si="11"/>
        <v/>
      </c>
      <c r="B262" s="24" t="str">
        <f t="shared" si="9"/>
        <v xml:space="preserve">  </v>
      </c>
      <c r="C262" s="6"/>
      <c r="D262" s="9"/>
      <c r="E262" s="9"/>
      <c r="F262" s="9"/>
      <c r="G262" s="11"/>
      <c r="H262" s="9"/>
      <c r="I262" s="6"/>
      <c r="J262" s="6"/>
      <c r="K262" s="10" t="str">
        <f t="shared" si="10"/>
        <v/>
      </c>
      <c r="L262" s="35"/>
    </row>
    <row r="263" spans="1:12" s="3" customFormat="1" ht="24.95" customHeight="1" x14ac:dyDescent="0.2">
      <c r="A263" s="10" t="str">
        <f t="shared" si="11"/>
        <v/>
      </c>
      <c r="B263" s="24" t="str">
        <f t="shared" si="9"/>
        <v xml:space="preserve">  </v>
      </c>
      <c r="C263" s="6"/>
      <c r="D263" s="9"/>
      <c r="E263" s="9"/>
      <c r="F263" s="9"/>
      <c r="G263" s="11"/>
      <c r="H263" s="9"/>
      <c r="I263" s="6"/>
      <c r="J263" s="6"/>
      <c r="K263" s="10" t="str">
        <f t="shared" si="10"/>
        <v/>
      </c>
      <c r="L263" s="35"/>
    </row>
    <row r="264" spans="1:12" s="3" customFormat="1" ht="24.95" customHeight="1" x14ac:dyDescent="0.2">
      <c r="A264" s="10" t="str">
        <f t="shared" si="11"/>
        <v/>
      </c>
      <c r="B264" s="24" t="str">
        <f t="shared" si="9"/>
        <v xml:space="preserve">  </v>
      </c>
      <c r="C264" s="6"/>
      <c r="D264" s="9"/>
      <c r="E264" s="9"/>
      <c r="F264" s="9"/>
      <c r="G264" s="11"/>
      <c r="H264" s="9"/>
      <c r="I264" s="6"/>
      <c r="J264" s="6"/>
      <c r="K264" s="10" t="str">
        <f t="shared" si="10"/>
        <v/>
      </c>
      <c r="L264" s="35"/>
    </row>
    <row r="265" spans="1:12" s="3" customFormat="1" ht="24.95" customHeight="1" x14ac:dyDescent="0.2">
      <c r="A265" s="10" t="str">
        <f t="shared" si="11"/>
        <v/>
      </c>
      <c r="B265" s="24" t="str">
        <f t="shared" si="9"/>
        <v xml:space="preserve">  </v>
      </c>
      <c r="C265" s="6"/>
      <c r="D265" s="9"/>
      <c r="E265" s="9"/>
      <c r="F265" s="9"/>
      <c r="G265" s="11"/>
      <c r="H265" s="9"/>
      <c r="I265" s="6"/>
      <c r="J265" s="6"/>
      <c r="K265" s="10" t="str">
        <f t="shared" si="10"/>
        <v/>
      </c>
      <c r="L265" s="35"/>
    </row>
    <row r="266" spans="1:12" s="3" customFormat="1" ht="24.95" customHeight="1" x14ac:dyDescent="0.2">
      <c r="A266" s="10" t="str">
        <f t="shared" si="11"/>
        <v/>
      </c>
      <c r="B266" s="24" t="str">
        <f t="shared" si="9"/>
        <v xml:space="preserve">  </v>
      </c>
      <c r="C266" s="6"/>
      <c r="D266" s="9"/>
      <c r="E266" s="9"/>
      <c r="F266" s="9"/>
      <c r="G266" s="11"/>
      <c r="H266" s="9"/>
      <c r="I266" s="6"/>
      <c r="J266" s="6"/>
      <c r="K266" s="10" t="str">
        <f t="shared" si="10"/>
        <v/>
      </c>
      <c r="L266" s="35"/>
    </row>
    <row r="267" spans="1:12" s="3" customFormat="1" ht="24.95" customHeight="1" x14ac:dyDescent="0.2">
      <c r="A267" s="10" t="str">
        <f t="shared" si="11"/>
        <v/>
      </c>
      <c r="B267" s="24" t="str">
        <f t="shared" si="9"/>
        <v xml:space="preserve">  </v>
      </c>
      <c r="C267" s="6"/>
      <c r="D267" s="9"/>
      <c r="E267" s="9"/>
      <c r="F267" s="9"/>
      <c r="G267" s="11"/>
      <c r="H267" s="9"/>
      <c r="I267" s="6"/>
      <c r="J267" s="6"/>
      <c r="K267" s="10" t="str">
        <f t="shared" si="10"/>
        <v/>
      </c>
      <c r="L267" s="35"/>
    </row>
    <row r="268" spans="1:12" s="3" customFormat="1" ht="24.95" customHeight="1" x14ac:dyDescent="0.2">
      <c r="A268" s="10" t="str">
        <f t="shared" si="11"/>
        <v/>
      </c>
      <c r="B268" s="24" t="str">
        <f t="shared" si="9"/>
        <v xml:space="preserve">  </v>
      </c>
      <c r="C268" s="6"/>
      <c r="D268" s="9"/>
      <c r="E268" s="9"/>
      <c r="F268" s="9"/>
      <c r="G268" s="11"/>
      <c r="H268" s="9"/>
      <c r="I268" s="6"/>
      <c r="J268" s="6"/>
      <c r="K268" s="10" t="str">
        <f t="shared" si="10"/>
        <v/>
      </c>
      <c r="L268" s="35"/>
    </row>
    <row r="269" spans="1:12" s="3" customFormat="1" ht="24.95" customHeight="1" x14ac:dyDescent="0.2">
      <c r="A269" s="10" t="str">
        <f t="shared" si="11"/>
        <v/>
      </c>
      <c r="B269" s="24" t="str">
        <f t="shared" si="9"/>
        <v xml:space="preserve">  </v>
      </c>
      <c r="C269" s="6"/>
      <c r="D269" s="9"/>
      <c r="E269" s="9"/>
      <c r="F269" s="9"/>
      <c r="G269" s="11"/>
      <c r="H269" s="9"/>
      <c r="I269" s="6"/>
      <c r="J269" s="6"/>
      <c r="K269" s="10" t="str">
        <f t="shared" si="10"/>
        <v/>
      </c>
      <c r="L269" s="35"/>
    </row>
    <row r="270" spans="1:12" s="3" customFormat="1" ht="24.95" customHeight="1" x14ac:dyDescent="0.2">
      <c r="A270" s="10" t="str">
        <f t="shared" si="11"/>
        <v/>
      </c>
      <c r="B270" s="24" t="str">
        <f t="shared" si="9"/>
        <v xml:space="preserve">  </v>
      </c>
      <c r="C270" s="6"/>
      <c r="D270" s="9"/>
      <c r="E270" s="9"/>
      <c r="F270" s="9"/>
      <c r="G270" s="11"/>
      <c r="H270" s="9"/>
      <c r="I270" s="6"/>
      <c r="J270" s="6"/>
      <c r="K270" s="10" t="str">
        <f t="shared" si="10"/>
        <v/>
      </c>
      <c r="L270" s="35"/>
    </row>
    <row r="271" spans="1:12" s="3" customFormat="1" ht="24.95" customHeight="1" x14ac:dyDescent="0.2">
      <c r="A271" s="10" t="str">
        <f t="shared" si="11"/>
        <v/>
      </c>
      <c r="B271" s="24" t="str">
        <f t="shared" si="9"/>
        <v xml:space="preserve">  </v>
      </c>
      <c r="C271" s="6"/>
      <c r="D271" s="9"/>
      <c r="E271" s="9"/>
      <c r="F271" s="9"/>
      <c r="G271" s="11"/>
      <c r="H271" s="9"/>
      <c r="I271" s="6"/>
      <c r="J271" s="6"/>
      <c r="K271" s="10" t="str">
        <f t="shared" si="10"/>
        <v/>
      </c>
      <c r="L271" s="35"/>
    </row>
    <row r="272" spans="1:12" s="3" customFormat="1" ht="24.95" customHeight="1" x14ac:dyDescent="0.2">
      <c r="A272" s="10" t="str">
        <f t="shared" si="11"/>
        <v/>
      </c>
      <c r="B272" s="24" t="str">
        <f t="shared" si="9"/>
        <v xml:space="preserve">  </v>
      </c>
      <c r="C272" s="6"/>
      <c r="D272" s="9"/>
      <c r="E272" s="9"/>
      <c r="F272" s="9"/>
      <c r="G272" s="11"/>
      <c r="H272" s="9"/>
      <c r="I272" s="6"/>
      <c r="J272" s="6"/>
      <c r="K272" s="10" t="str">
        <f t="shared" si="10"/>
        <v/>
      </c>
      <c r="L272" s="35"/>
    </row>
    <row r="273" spans="1:12" s="3" customFormat="1" ht="24.95" customHeight="1" x14ac:dyDescent="0.2">
      <c r="A273" s="10" t="str">
        <f t="shared" si="11"/>
        <v/>
      </c>
      <c r="B273" s="24" t="str">
        <f t="shared" si="9"/>
        <v xml:space="preserve">  </v>
      </c>
      <c r="C273" s="6"/>
      <c r="D273" s="9"/>
      <c r="E273" s="9"/>
      <c r="F273" s="9"/>
      <c r="G273" s="11"/>
      <c r="H273" s="9"/>
      <c r="I273" s="6"/>
      <c r="J273" s="6"/>
      <c r="K273" s="10" t="str">
        <f t="shared" si="10"/>
        <v/>
      </c>
      <c r="L273" s="35"/>
    </row>
    <row r="274" spans="1:12" s="3" customFormat="1" ht="24.95" customHeight="1" x14ac:dyDescent="0.2">
      <c r="A274" s="10" t="str">
        <f t="shared" si="11"/>
        <v/>
      </c>
      <c r="B274" s="24" t="str">
        <f t="shared" si="9"/>
        <v xml:space="preserve">  </v>
      </c>
      <c r="C274" s="6"/>
      <c r="D274" s="9"/>
      <c r="E274" s="9"/>
      <c r="F274" s="9"/>
      <c r="G274" s="11"/>
      <c r="H274" s="9"/>
      <c r="I274" s="6"/>
      <c r="J274" s="6"/>
      <c r="K274" s="10" t="str">
        <f t="shared" si="10"/>
        <v/>
      </c>
      <c r="L274" s="35"/>
    </row>
    <row r="275" spans="1:12" s="3" customFormat="1" ht="24.95" customHeight="1" x14ac:dyDescent="0.2">
      <c r="A275" s="10" t="str">
        <f t="shared" si="11"/>
        <v/>
      </c>
      <c r="B275" s="24" t="str">
        <f t="shared" ref="B275:B338" si="12">CONCATENATE(K275," ",J275," ",L275)</f>
        <v xml:space="preserve">  </v>
      </c>
      <c r="C275" s="6"/>
      <c r="D275" s="9"/>
      <c r="E275" s="9"/>
      <c r="F275" s="9"/>
      <c r="G275" s="11"/>
      <c r="H275" s="9"/>
      <c r="I275" s="6"/>
      <c r="J275" s="6"/>
      <c r="K275" s="10" t="str">
        <f t="shared" ref="K275:K338" si="13">IF(AND(D275="GIRL",E275="GEN",F275="URBAN"),"E",IF(AND(D275="GIRL",E275="SC",F275="URBAN"),"G",IF(AND(D275="GIRL",E275="OBC",F275="URBAN"),"F",IF(AND(D275="GIRL",E275="ST",F275="URBAN"),"H",IF(AND(D275="GIRL",E275="GEN",F275="RURAL"),"M",IF(AND(D275="GIRL",E275="SC",F275="RURAL"),"O",IF(AND(D275="GIRL",E275="OBC",F275="RURAL"),"N",IF(AND(D275="GIRL",E275="ST",F275="RURAL"),"P",IF(AND(D275="BOY",E275="GEN",F275="URBAN"),"A",IF(AND(D275="BOY",E275="SC",F275="URBAN"),"C",IF(AND(D275="BOY",E275="OBC",F275="URBAN"),"B",IF(AND(D275="BOY",E275="ST",F275="URBAN"),"D",IF(AND(D275="BOY",E275="GEN",F275="RURAL"),"I",IF(AND(D275="BOY",E275="SC",F275="RURAL"),"K",IF(AND(D275="BOY",E275="OBC",F275="RURAL"),"J",IF(AND(D275="BOY",E275="ST",F275="RURAL"),"L",IF(AND(D275="TRANSGENDER",E275="GEN",F275="URBAN"),"Q",IF(AND(D275="TRANSGENDER",E275="OBC",F275="URBAN"),"R",IF(AND(D275="TRANSGENDER",E275="SC",F275="URBAN"),"S",IF(AND(D275="TRANSGENDER",E275="ST",F275="URBAN"),"T",IF(AND(D275="TRANSGENDER",E275="GEN",F275="RURAL"),"U",IF(AND(D275="TRANSGENDER",E275="OBC",F275="RURAL"),"V",IF(AND(D275="TRANSGENDER",E275="SC",F275="RURAL"),"W",IF(AND(D275="TRANSGENDER",E275="ST",F275="RURAL"),"X",""))))))))))))))))))))))))</f>
        <v/>
      </c>
      <c r="L275" s="35"/>
    </row>
    <row r="276" spans="1:12" s="3" customFormat="1" ht="24.95" customHeight="1" x14ac:dyDescent="0.2">
      <c r="A276" s="10" t="str">
        <f t="shared" si="11"/>
        <v/>
      </c>
      <c r="B276" s="24" t="str">
        <f t="shared" si="12"/>
        <v xml:space="preserve">  </v>
      </c>
      <c r="C276" s="6"/>
      <c r="D276" s="9"/>
      <c r="E276" s="9"/>
      <c r="F276" s="9"/>
      <c r="G276" s="11"/>
      <c r="H276" s="9"/>
      <c r="I276" s="6"/>
      <c r="J276" s="6"/>
      <c r="K276" s="10" t="str">
        <f t="shared" si="13"/>
        <v/>
      </c>
      <c r="L276" s="35"/>
    </row>
    <row r="277" spans="1:12" s="3" customFormat="1" ht="24.95" customHeight="1" x14ac:dyDescent="0.2">
      <c r="A277" s="10" t="str">
        <f t="shared" ref="A277:A340" si="14">IF(C277&gt;0,A276+1,"")</f>
        <v/>
      </c>
      <c r="B277" s="24" t="str">
        <f t="shared" si="12"/>
        <v xml:space="preserve">  </v>
      </c>
      <c r="C277" s="6"/>
      <c r="D277" s="9"/>
      <c r="E277" s="9"/>
      <c r="F277" s="9"/>
      <c r="G277" s="11"/>
      <c r="H277" s="9"/>
      <c r="I277" s="6"/>
      <c r="J277" s="6"/>
      <c r="K277" s="10" t="str">
        <f t="shared" si="13"/>
        <v/>
      </c>
      <c r="L277" s="35"/>
    </row>
    <row r="278" spans="1:12" s="3" customFormat="1" ht="24.95" customHeight="1" x14ac:dyDescent="0.2">
      <c r="A278" s="10" t="str">
        <f t="shared" si="14"/>
        <v/>
      </c>
      <c r="B278" s="24" t="str">
        <f t="shared" si="12"/>
        <v xml:space="preserve">  </v>
      </c>
      <c r="C278" s="6"/>
      <c r="D278" s="9"/>
      <c r="E278" s="9"/>
      <c r="F278" s="9"/>
      <c r="G278" s="11"/>
      <c r="H278" s="9"/>
      <c r="I278" s="6"/>
      <c r="J278" s="6"/>
      <c r="K278" s="10" t="str">
        <f t="shared" si="13"/>
        <v/>
      </c>
      <c r="L278" s="35"/>
    </row>
    <row r="279" spans="1:12" s="3" customFormat="1" ht="24.95" customHeight="1" x14ac:dyDescent="0.2">
      <c r="A279" s="10" t="str">
        <f t="shared" si="14"/>
        <v/>
      </c>
      <c r="B279" s="24" t="str">
        <f t="shared" si="12"/>
        <v xml:space="preserve">  </v>
      </c>
      <c r="C279" s="6"/>
      <c r="D279" s="9"/>
      <c r="E279" s="9"/>
      <c r="F279" s="9"/>
      <c r="G279" s="11"/>
      <c r="H279" s="9"/>
      <c r="I279" s="6"/>
      <c r="J279" s="6"/>
      <c r="K279" s="10" t="str">
        <f t="shared" si="13"/>
        <v/>
      </c>
      <c r="L279" s="35"/>
    </row>
    <row r="280" spans="1:12" s="3" customFormat="1" ht="24.95" customHeight="1" x14ac:dyDescent="0.2">
      <c r="A280" s="10" t="str">
        <f t="shared" si="14"/>
        <v/>
      </c>
      <c r="B280" s="24" t="str">
        <f t="shared" si="12"/>
        <v xml:space="preserve">  </v>
      </c>
      <c r="C280" s="6"/>
      <c r="D280" s="9"/>
      <c r="E280" s="9"/>
      <c r="F280" s="9"/>
      <c r="G280" s="11"/>
      <c r="H280" s="9"/>
      <c r="I280" s="6"/>
      <c r="J280" s="6"/>
      <c r="K280" s="10" t="str">
        <f t="shared" si="13"/>
        <v/>
      </c>
      <c r="L280" s="35"/>
    </row>
    <row r="281" spans="1:12" s="3" customFormat="1" ht="24.95" customHeight="1" x14ac:dyDescent="0.2">
      <c r="A281" s="10" t="str">
        <f t="shared" si="14"/>
        <v/>
      </c>
      <c r="B281" s="24" t="str">
        <f t="shared" si="12"/>
        <v xml:space="preserve">  </v>
      </c>
      <c r="C281" s="6"/>
      <c r="D281" s="9"/>
      <c r="E281" s="9"/>
      <c r="F281" s="9"/>
      <c r="G281" s="11"/>
      <c r="H281" s="9"/>
      <c r="I281" s="6"/>
      <c r="J281" s="6"/>
      <c r="K281" s="10" t="str">
        <f t="shared" si="13"/>
        <v/>
      </c>
      <c r="L281" s="35"/>
    </row>
    <row r="282" spans="1:12" s="3" customFormat="1" ht="24.95" customHeight="1" x14ac:dyDescent="0.2">
      <c r="A282" s="10" t="str">
        <f t="shared" si="14"/>
        <v/>
      </c>
      <c r="B282" s="24" t="str">
        <f t="shared" si="12"/>
        <v xml:space="preserve">  </v>
      </c>
      <c r="C282" s="6"/>
      <c r="D282" s="9"/>
      <c r="E282" s="9"/>
      <c r="F282" s="9"/>
      <c r="G282" s="11"/>
      <c r="H282" s="9"/>
      <c r="I282" s="6"/>
      <c r="J282" s="6"/>
      <c r="K282" s="10" t="str">
        <f t="shared" si="13"/>
        <v/>
      </c>
      <c r="L282" s="35"/>
    </row>
    <row r="283" spans="1:12" s="3" customFormat="1" ht="24.95" customHeight="1" x14ac:dyDescent="0.2">
      <c r="A283" s="10" t="str">
        <f t="shared" si="14"/>
        <v/>
      </c>
      <c r="B283" s="24" t="str">
        <f t="shared" si="12"/>
        <v xml:space="preserve">  </v>
      </c>
      <c r="C283" s="6"/>
      <c r="D283" s="9"/>
      <c r="E283" s="9"/>
      <c r="F283" s="9"/>
      <c r="G283" s="11"/>
      <c r="H283" s="9"/>
      <c r="I283" s="6"/>
      <c r="J283" s="6"/>
      <c r="K283" s="10" t="str">
        <f t="shared" si="13"/>
        <v/>
      </c>
      <c r="L283" s="35"/>
    </row>
    <row r="284" spans="1:12" s="3" customFormat="1" ht="24.95" customHeight="1" x14ac:dyDescent="0.2">
      <c r="A284" s="10" t="str">
        <f t="shared" si="14"/>
        <v/>
      </c>
      <c r="B284" s="24" t="str">
        <f t="shared" si="12"/>
        <v xml:space="preserve">  </v>
      </c>
      <c r="C284" s="6"/>
      <c r="D284" s="9"/>
      <c r="E284" s="9"/>
      <c r="F284" s="9"/>
      <c r="G284" s="11"/>
      <c r="H284" s="9"/>
      <c r="I284" s="6"/>
      <c r="J284" s="6"/>
      <c r="K284" s="10" t="str">
        <f t="shared" si="13"/>
        <v/>
      </c>
      <c r="L284" s="35"/>
    </row>
    <row r="285" spans="1:12" s="3" customFormat="1" ht="24.95" customHeight="1" x14ac:dyDescent="0.2">
      <c r="A285" s="10" t="str">
        <f t="shared" si="14"/>
        <v/>
      </c>
      <c r="B285" s="24" t="str">
        <f t="shared" si="12"/>
        <v xml:space="preserve">  </v>
      </c>
      <c r="C285" s="6"/>
      <c r="D285" s="9"/>
      <c r="E285" s="9"/>
      <c r="F285" s="9"/>
      <c r="G285" s="11"/>
      <c r="H285" s="9"/>
      <c r="I285" s="6"/>
      <c r="J285" s="6"/>
      <c r="K285" s="10" t="str">
        <f t="shared" si="13"/>
        <v/>
      </c>
      <c r="L285" s="35"/>
    </row>
    <row r="286" spans="1:12" s="3" customFormat="1" ht="24.95" customHeight="1" x14ac:dyDescent="0.2">
      <c r="A286" s="10" t="str">
        <f t="shared" si="14"/>
        <v/>
      </c>
      <c r="B286" s="24" t="str">
        <f t="shared" si="12"/>
        <v xml:space="preserve">  </v>
      </c>
      <c r="C286" s="6"/>
      <c r="D286" s="9"/>
      <c r="E286" s="9"/>
      <c r="F286" s="9"/>
      <c r="G286" s="11"/>
      <c r="H286" s="9"/>
      <c r="I286" s="6"/>
      <c r="J286" s="6"/>
      <c r="K286" s="10" t="str">
        <f t="shared" si="13"/>
        <v/>
      </c>
      <c r="L286" s="35"/>
    </row>
    <row r="287" spans="1:12" s="3" customFormat="1" ht="24.95" customHeight="1" x14ac:dyDescent="0.2">
      <c r="A287" s="10" t="str">
        <f t="shared" si="14"/>
        <v/>
      </c>
      <c r="B287" s="24" t="str">
        <f t="shared" si="12"/>
        <v xml:space="preserve">  </v>
      </c>
      <c r="C287" s="6"/>
      <c r="D287" s="9"/>
      <c r="E287" s="9"/>
      <c r="F287" s="9"/>
      <c r="G287" s="11"/>
      <c r="H287" s="9"/>
      <c r="I287" s="6"/>
      <c r="J287" s="6"/>
      <c r="K287" s="10" t="str">
        <f t="shared" si="13"/>
        <v/>
      </c>
      <c r="L287" s="35"/>
    </row>
    <row r="288" spans="1:12" s="3" customFormat="1" ht="24.95" customHeight="1" x14ac:dyDescent="0.2">
      <c r="A288" s="10" t="str">
        <f t="shared" si="14"/>
        <v/>
      </c>
      <c r="B288" s="24" t="str">
        <f t="shared" si="12"/>
        <v xml:space="preserve">  </v>
      </c>
      <c r="C288" s="6"/>
      <c r="D288" s="9"/>
      <c r="E288" s="9"/>
      <c r="F288" s="9"/>
      <c r="G288" s="11"/>
      <c r="H288" s="9"/>
      <c r="I288" s="6"/>
      <c r="J288" s="6"/>
      <c r="K288" s="10" t="str">
        <f t="shared" si="13"/>
        <v/>
      </c>
      <c r="L288" s="35"/>
    </row>
    <row r="289" spans="1:12" s="3" customFormat="1" ht="24.95" customHeight="1" x14ac:dyDescent="0.2">
      <c r="A289" s="10" t="str">
        <f t="shared" si="14"/>
        <v/>
      </c>
      <c r="B289" s="24" t="str">
        <f t="shared" si="12"/>
        <v xml:space="preserve">  </v>
      </c>
      <c r="C289" s="13"/>
      <c r="D289" s="9"/>
      <c r="E289" s="9"/>
      <c r="F289" s="9"/>
      <c r="G289" s="11"/>
      <c r="H289" s="9"/>
      <c r="I289" s="13"/>
      <c r="J289" s="13"/>
      <c r="K289" s="10" t="str">
        <f t="shared" si="13"/>
        <v/>
      </c>
      <c r="L289" s="35"/>
    </row>
    <row r="290" spans="1:12" s="3" customFormat="1" ht="24.95" customHeight="1" x14ac:dyDescent="0.2">
      <c r="A290" s="10" t="str">
        <f t="shared" si="14"/>
        <v/>
      </c>
      <c r="B290" s="24" t="str">
        <f t="shared" si="12"/>
        <v xml:space="preserve">  </v>
      </c>
      <c r="C290" s="14"/>
      <c r="D290" s="9"/>
      <c r="E290" s="9"/>
      <c r="F290" s="9"/>
      <c r="G290" s="11"/>
      <c r="H290" s="9"/>
      <c r="I290" s="13"/>
      <c r="J290" s="13"/>
      <c r="K290" s="10" t="str">
        <f t="shared" si="13"/>
        <v/>
      </c>
      <c r="L290" s="35"/>
    </row>
    <row r="291" spans="1:12" s="3" customFormat="1" ht="24.95" customHeight="1" x14ac:dyDescent="0.2">
      <c r="A291" s="10" t="str">
        <f t="shared" si="14"/>
        <v/>
      </c>
      <c r="B291" s="24" t="str">
        <f t="shared" si="12"/>
        <v xml:space="preserve">  </v>
      </c>
      <c r="C291" s="14"/>
      <c r="D291" s="9"/>
      <c r="E291" s="9"/>
      <c r="F291" s="9"/>
      <c r="G291" s="11"/>
      <c r="H291" s="9"/>
      <c r="I291" s="13"/>
      <c r="J291" s="13"/>
      <c r="K291" s="10" t="str">
        <f t="shared" si="13"/>
        <v/>
      </c>
      <c r="L291" s="35"/>
    </row>
    <row r="292" spans="1:12" s="3" customFormat="1" ht="24.95" customHeight="1" x14ac:dyDescent="0.2">
      <c r="A292" s="10" t="str">
        <f t="shared" si="14"/>
        <v/>
      </c>
      <c r="B292" s="24" t="str">
        <f t="shared" si="12"/>
        <v xml:space="preserve">  </v>
      </c>
      <c r="C292" s="14"/>
      <c r="D292" s="9"/>
      <c r="E292" s="9"/>
      <c r="F292" s="9"/>
      <c r="G292" s="11"/>
      <c r="H292" s="9"/>
      <c r="I292" s="13"/>
      <c r="J292" s="13"/>
      <c r="K292" s="10" t="str">
        <f t="shared" si="13"/>
        <v/>
      </c>
      <c r="L292" s="35"/>
    </row>
    <row r="293" spans="1:12" ht="24.95" customHeight="1" x14ac:dyDescent="0.2">
      <c r="A293" s="10" t="str">
        <f t="shared" si="14"/>
        <v/>
      </c>
      <c r="B293" s="24" t="str">
        <f t="shared" si="12"/>
        <v xml:space="preserve">  </v>
      </c>
      <c r="C293" s="14"/>
      <c r="D293" s="9"/>
      <c r="E293" s="9"/>
      <c r="F293" s="9"/>
      <c r="G293" s="11"/>
      <c r="H293" s="9"/>
      <c r="I293" s="13"/>
      <c r="J293" s="13"/>
      <c r="K293" s="10" t="str">
        <f t="shared" si="13"/>
        <v/>
      </c>
      <c r="L293" s="35"/>
    </row>
    <row r="294" spans="1:12" ht="24.95" customHeight="1" x14ac:dyDescent="0.2">
      <c r="A294" s="10" t="str">
        <f t="shared" si="14"/>
        <v/>
      </c>
      <c r="B294" s="24" t="str">
        <f t="shared" si="12"/>
        <v xml:space="preserve">  </v>
      </c>
      <c r="C294" s="14"/>
      <c r="D294" s="9"/>
      <c r="E294" s="9"/>
      <c r="F294" s="9"/>
      <c r="G294" s="11"/>
      <c r="H294" s="9"/>
      <c r="I294" s="13"/>
      <c r="J294" s="13"/>
      <c r="K294" s="10" t="str">
        <f t="shared" si="13"/>
        <v/>
      </c>
      <c r="L294" s="35"/>
    </row>
    <row r="295" spans="1:12" ht="24.95" customHeight="1" x14ac:dyDescent="0.2">
      <c r="A295" s="10" t="str">
        <f t="shared" si="14"/>
        <v/>
      </c>
      <c r="B295" s="24" t="str">
        <f t="shared" si="12"/>
        <v xml:space="preserve">  </v>
      </c>
      <c r="C295" s="14"/>
      <c r="D295" s="9"/>
      <c r="E295" s="9"/>
      <c r="F295" s="9"/>
      <c r="G295" s="11"/>
      <c r="H295" s="9"/>
      <c r="I295" s="13"/>
      <c r="J295" s="13"/>
      <c r="K295" s="10" t="str">
        <f t="shared" si="13"/>
        <v/>
      </c>
      <c r="L295" s="35"/>
    </row>
    <row r="296" spans="1:12" ht="24.95" customHeight="1" x14ac:dyDescent="0.2">
      <c r="A296" s="10" t="str">
        <f t="shared" si="14"/>
        <v/>
      </c>
      <c r="B296" s="24" t="str">
        <f t="shared" si="12"/>
        <v xml:space="preserve">  </v>
      </c>
      <c r="C296" s="15"/>
      <c r="D296" s="9"/>
      <c r="E296" s="9"/>
      <c r="F296" s="9"/>
      <c r="G296" s="11"/>
      <c r="H296" s="9"/>
      <c r="I296" s="6"/>
      <c r="J296" s="6"/>
      <c r="K296" s="10" t="str">
        <f t="shared" si="13"/>
        <v/>
      </c>
      <c r="L296" s="35"/>
    </row>
    <row r="297" spans="1:12" ht="24.95" customHeight="1" x14ac:dyDescent="0.2">
      <c r="A297" s="10" t="str">
        <f t="shared" si="14"/>
        <v/>
      </c>
      <c r="B297" s="24" t="str">
        <f t="shared" si="12"/>
        <v xml:space="preserve">  </v>
      </c>
      <c r="C297" s="15"/>
      <c r="D297" s="9"/>
      <c r="E297" s="9"/>
      <c r="F297" s="9"/>
      <c r="G297" s="11"/>
      <c r="H297" s="9"/>
      <c r="I297" s="6"/>
      <c r="J297" s="6"/>
      <c r="K297" s="10" t="str">
        <f t="shared" si="13"/>
        <v/>
      </c>
      <c r="L297" s="35"/>
    </row>
    <row r="298" spans="1:12" ht="24.95" customHeight="1" x14ac:dyDescent="0.2">
      <c r="A298" s="10" t="str">
        <f t="shared" si="14"/>
        <v/>
      </c>
      <c r="B298" s="24" t="str">
        <f t="shared" si="12"/>
        <v xml:space="preserve">  </v>
      </c>
      <c r="C298" s="15"/>
      <c r="D298" s="9"/>
      <c r="E298" s="9"/>
      <c r="F298" s="9"/>
      <c r="G298" s="11"/>
      <c r="H298" s="9"/>
      <c r="I298" s="6"/>
      <c r="J298" s="6"/>
      <c r="K298" s="10" t="str">
        <f t="shared" si="13"/>
        <v/>
      </c>
      <c r="L298" s="35"/>
    </row>
    <row r="299" spans="1:12" ht="24.95" customHeight="1" x14ac:dyDescent="0.2">
      <c r="A299" s="10" t="str">
        <f t="shared" si="14"/>
        <v/>
      </c>
      <c r="B299" s="24" t="str">
        <f t="shared" si="12"/>
        <v xml:space="preserve">  </v>
      </c>
      <c r="C299" s="15"/>
      <c r="D299" s="9"/>
      <c r="E299" s="9"/>
      <c r="F299" s="9"/>
      <c r="G299" s="11"/>
      <c r="H299" s="9"/>
      <c r="I299" s="6"/>
      <c r="J299" s="6"/>
      <c r="K299" s="10" t="str">
        <f t="shared" si="13"/>
        <v/>
      </c>
      <c r="L299" s="35"/>
    </row>
    <row r="300" spans="1:12" ht="24.95" customHeight="1" x14ac:dyDescent="0.2">
      <c r="A300" s="10" t="str">
        <f t="shared" si="14"/>
        <v/>
      </c>
      <c r="B300" s="24" t="str">
        <f t="shared" si="12"/>
        <v xml:space="preserve">  </v>
      </c>
      <c r="C300" s="15"/>
      <c r="D300" s="9"/>
      <c r="E300" s="9"/>
      <c r="F300" s="9"/>
      <c r="G300" s="11"/>
      <c r="H300" s="9"/>
      <c r="I300" s="6"/>
      <c r="J300" s="6"/>
      <c r="K300" s="10" t="str">
        <f t="shared" si="13"/>
        <v/>
      </c>
      <c r="L300" s="35"/>
    </row>
    <row r="301" spans="1:12" ht="24.95" customHeight="1" x14ac:dyDescent="0.2">
      <c r="A301" s="10" t="str">
        <f t="shared" si="14"/>
        <v/>
      </c>
      <c r="B301" s="24" t="str">
        <f t="shared" si="12"/>
        <v xml:space="preserve">  </v>
      </c>
      <c r="C301" s="15"/>
      <c r="D301" s="9"/>
      <c r="E301" s="9"/>
      <c r="F301" s="9"/>
      <c r="G301" s="11"/>
      <c r="H301" s="9"/>
      <c r="I301" s="6"/>
      <c r="J301" s="6"/>
      <c r="K301" s="10" t="str">
        <f t="shared" si="13"/>
        <v/>
      </c>
      <c r="L301" s="35"/>
    </row>
    <row r="302" spans="1:12" ht="24.95" customHeight="1" x14ac:dyDescent="0.2">
      <c r="A302" s="10" t="str">
        <f t="shared" si="14"/>
        <v/>
      </c>
      <c r="B302" s="24" t="str">
        <f t="shared" si="12"/>
        <v xml:space="preserve">  </v>
      </c>
      <c r="C302" s="15"/>
      <c r="D302" s="9"/>
      <c r="E302" s="9"/>
      <c r="F302" s="9"/>
      <c r="G302" s="11"/>
      <c r="H302" s="9"/>
      <c r="I302" s="6"/>
      <c r="J302" s="6"/>
      <c r="K302" s="10" t="str">
        <f t="shared" si="13"/>
        <v/>
      </c>
      <c r="L302" s="35"/>
    </row>
    <row r="303" spans="1:12" ht="24.95" customHeight="1" x14ac:dyDescent="0.2">
      <c r="A303" s="10" t="str">
        <f t="shared" si="14"/>
        <v/>
      </c>
      <c r="B303" s="24" t="str">
        <f t="shared" si="12"/>
        <v xml:space="preserve">  </v>
      </c>
      <c r="C303" s="15"/>
      <c r="D303" s="9"/>
      <c r="E303" s="9"/>
      <c r="F303" s="9"/>
      <c r="G303" s="11"/>
      <c r="H303" s="9"/>
      <c r="I303" s="6"/>
      <c r="J303" s="6"/>
      <c r="K303" s="10" t="str">
        <f t="shared" si="13"/>
        <v/>
      </c>
      <c r="L303" s="35"/>
    </row>
    <row r="304" spans="1:12" ht="24.95" customHeight="1" x14ac:dyDescent="0.2">
      <c r="A304" s="10" t="str">
        <f t="shared" si="14"/>
        <v/>
      </c>
      <c r="B304" s="24" t="str">
        <f t="shared" si="12"/>
        <v xml:space="preserve">  </v>
      </c>
      <c r="C304" s="15"/>
      <c r="D304" s="9"/>
      <c r="E304" s="9"/>
      <c r="F304" s="9"/>
      <c r="G304" s="11"/>
      <c r="H304" s="9"/>
      <c r="I304" s="6"/>
      <c r="J304" s="6"/>
      <c r="K304" s="10" t="str">
        <f t="shared" si="13"/>
        <v/>
      </c>
      <c r="L304" s="35"/>
    </row>
    <row r="305" spans="1:12" ht="24.95" customHeight="1" x14ac:dyDescent="0.2">
      <c r="A305" s="10" t="str">
        <f t="shared" si="14"/>
        <v/>
      </c>
      <c r="B305" s="24" t="str">
        <f t="shared" si="12"/>
        <v xml:space="preserve">  </v>
      </c>
      <c r="C305" s="15"/>
      <c r="D305" s="9"/>
      <c r="E305" s="9"/>
      <c r="F305" s="9"/>
      <c r="G305" s="11"/>
      <c r="H305" s="9"/>
      <c r="I305" s="6"/>
      <c r="J305" s="6"/>
      <c r="K305" s="10" t="str">
        <f t="shared" si="13"/>
        <v/>
      </c>
      <c r="L305" s="35"/>
    </row>
    <row r="306" spans="1:12" ht="24.95" customHeight="1" x14ac:dyDescent="0.2">
      <c r="A306" s="10" t="str">
        <f t="shared" si="14"/>
        <v/>
      </c>
      <c r="B306" s="24" t="str">
        <f t="shared" si="12"/>
        <v xml:space="preserve">  </v>
      </c>
      <c r="C306" s="15"/>
      <c r="D306" s="9"/>
      <c r="E306" s="9"/>
      <c r="F306" s="9"/>
      <c r="G306" s="11"/>
      <c r="H306" s="9"/>
      <c r="I306" s="6"/>
      <c r="J306" s="6"/>
      <c r="K306" s="10" t="str">
        <f t="shared" si="13"/>
        <v/>
      </c>
      <c r="L306" s="35"/>
    </row>
    <row r="307" spans="1:12" ht="24.95" customHeight="1" x14ac:dyDescent="0.2">
      <c r="A307" s="10" t="str">
        <f t="shared" si="14"/>
        <v/>
      </c>
      <c r="B307" s="24" t="str">
        <f t="shared" si="12"/>
        <v xml:space="preserve">  </v>
      </c>
      <c r="C307" s="15"/>
      <c r="D307" s="9"/>
      <c r="E307" s="9"/>
      <c r="F307" s="9"/>
      <c r="G307" s="11"/>
      <c r="H307" s="9"/>
      <c r="I307" s="6"/>
      <c r="J307" s="6"/>
      <c r="K307" s="10" t="str">
        <f t="shared" si="13"/>
        <v/>
      </c>
      <c r="L307" s="35"/>
    </row>
    <row r="308" spans="1:12" ht="24.95" customHeight="1" x14ac:dyDescent="0.2">
      <c r="A308" s="10" t="str">
        <f t="shared" si="14"/>
        <v/>
      </c>
      <c r="B308" s="24" t="str">
        <f t="shared" si="12"/>
        <v xml:space="preserve">  </v>
      </c>
      <c r="C308" s="15"/>
      <c r="D308" s="9"/>
      <c r="E308" s="9"/>
      <c r="F308" s="9"/>
      <c r="G308" s="11"/>
      <c r="H308" s="9"/>
      <c r="I308" s="6"/>
      <c r="J308" s="6"/>
      <c r="K308" s="10" t="str">
        <f t="shared" si="13"/>
        <v/>
      </c>
      <c r="L308" s="35"/>
    </row>
    <row r="309" spans="1:12" ht="24.95" customHeight="1" x14ac:dyDescent="0.2">
      <c r="A309" s="10" t="str">
        <f t="shared" si="14"/>
        <v/>
      </c>
      <c r="B309" s="24" t="str">
        <f t="shared" si="12"/>
        <v xml:space="preserve">  </v>
      </c>
      <c r="C309" s="15"/>
      <c r="D309" s="9"/>
      <c r="E309" s="9"/>
      <c r="F309" s="9"/>
      <c r="G309" s="11"/>
      <c r="H309" s="9"/>
      <c r="I309" s="6"/>
      <c r="J309" s="6"/>
      <c r="K309" s="10" t="str">
        <f t="shared" si="13"/>
        <v/>
      </c>
      <c r="L309" s="35"/>
    </row>
    <row r="310" spans="1:12" ht="24.95" customHeight="1" x14ac:dyDescent="0.2">
      <c r="A310" s="10" t="str">
        <f t="shared" si="14"/>
        <v/>
      </c>
      <c r="B310" s="24" t="str">
        <f t="shared" si="12"/>
        <v xml:space="preserve">  </v>
      </c>
      <c r="C310" s="15"/>
      <c r="D310" s="9"/>
      <c r="E310" s="9"/>
      <c r="F310" s="9"/>
      <c r="G310" s="11"/>
      <c r="H310" s="9"/>
      <c r="I310" s="6"/>
      <c r="J310" s="6"/>
      <c r="K310" s="10" t="str">
        <f t="shared" si="13"/>
        <v/>
      </c>
      <c r="L310" s="35"/>
    </row>
    <row r="311" spans="1:12" ht="24.95" customHeight="1" x14ac:dyDescent="0.2">
      <c r="A311" s="10" t="str">
        <f t="shared" si="14"/>
        <v/>
      </c>
      <c r="B311" s="24" t="str">
        <f t="shared" si="12"/>
        <v xml:space="preserve">  </v>
      </c>
      <c r="C311" s="15"/>
      <c r="D311" s="9"/>
      <c r="E311" s="9"/>
      <c r="F311" s="9"/>
      <c r="G311" s="11"/>
      <c r="H311" s="9"/>
      <c r="I311" s="6"/>
      <c r="J311" s="6"/>
      <c r="K311" s="10" t="str">
        <f t="shared" si="13"/>
        <v/>
      </c>
      <c r="L311" s="35"/>
    </row>
    <row r="312" spans="1:12" ht="24.95" customHeight="1" x14ac:dyDescent="0.2">
      <c r="A312" s="10" t="str">
        <f t="shared" si="14"/>
        <v/>
      </c>
      <c r="B312" s="24" t="str">
        <f t="shared" si="12"/>
        <v xml:space="preserve">  </v>
      </c>
      <c r="C312" s="15"/>
      <c r="D312" s="9"/>
      <c r="E312" s="9"/>
      <c r="F312" s="9"/>
      <c r="G312" s="11"/>
      <c r="H312" s="9"/>
      <c r="I312" s="6"/>
      <c r="J312" s="6"/>
      <c r="K312" s="10" t="str">
        <f t="shared" si="13"/>
        <v/>
      </c>
      <c r="L312" s="35"/>
    </row>
    <row r="313" spans="1:12" ht="24.95" customHeight="1" x14ac:dyDescent="0.2">
      <c r="A313" s="10" t="str">
        <f t="shared" si="14"/>
        <v/>
      </c>
      <c r="B313" s="24" t="str">
        <f t="shared" si="12"/>
        <v xml:space="preserve">  </v>
      </c>
      <c r="C313" s="15"/>
      <c r="D313" s="9"/>
      <c r="E313" s="9"/>
      <c r="F313" s="9"/>
      <c r="G313" s="11"/>
      <c r="H313" s="9"/>
      <c r="I313" s="6"/>
      <c r="J313" s="6"/>
      <c r="K313" s="10" t="str">
        <f t="shared" si="13"/>
        <v/>
      </c>
      <c r="L313" s="35"/>
    </row>
    <row r="314" spans="1:12" ht="24.95" customHeight="1" x14ac:dyDescent="0.2">
      <c r="A314" s="10" t="str">
        <f t="shared" si="14"/>
        <v/>
      </c>
      <c r="B314" s="24" t="str">
        <f t="shared" si="12"/>
        <v xml:space="preserve">  </v>
      </c>
      <c r="C314" s="15"/>
      <c r="D314" s="9"/>
      <c r="E314" s="9"/>
      <c r="F314" s="9"/>
      <c r="G314" s="11"/>
      <c r="H314" s="9"/>
      <c r="I314" s="6"/>
      <c r="J314" s="6"/>
      <c r="K314" s="10" t="str">
        <f t="shared" si="13"/>
        <v/>
      </c>
      <c r="L314" s="35"/>
    </row>
    <row r="315" spans="1:12" ht="24.95" customHeight="1" x14ac:dyDescent="0.2">
      <c r="A315" s="10" t="str">
        <f t="shared" si="14"/>
        <v/>
      </c>
      <c r="B315" s="24" t="str">
        <f t="shared" si="12"/>
        <v xml:space="preserve">  </v>
      </c>
      <c r="C315" s="15"/>
      <c r="D315" s="9"/>
      <c r="E315" s="9"/>
      <c r="F315" s="9"/>
      <c r="G315" s="11"/>
      <c r="H315" s="9"/>
      <c r="I315" s="6"/>
      <c r="J315" s="6"/>
      <c r="K315" s="10" t="str">
        <f t="shared" si="13"/>
        <v/>
      </c>
      <c r="L315" s="35"/>
    </row>
    <row r="316" spans="1:12" ht="24.95" customHeight="1" x14ac:dyDescent="0.2">
      <c r="A316" s="10" t="str">
        <f t="shared" si="14"/>
        <v/>
      </c>
      <c r="B316" s="24" t="str">
        <f t="shared" si="12"/>
        <v xml:space="preserve">  </v>
      </c>
      <c r="C316" s="15"/>
      <c r="D316" s="9"/>
      <c r="E316" s="9"/>
      <c r="F316" s="9"/>
      <c r="G316" s="11"/>
      <c r="H316" s="9"/>
      <c r="I316" s="6"/>
      <c r="J316" s="6"/>
      <c r="K316" s="10" t="str">
        <f t="shared" si="13"/>
        <v/>
      </c>
      <c r="L316" s="35"/>
    </row>
    <row r="317" spans="1:12" ht="24.95" customHeight="1" x14ac:dyDescent="0.2">
      <c r="A317" s="10" t="str">
        <f t="shared" si="14"/>
        <v/>
      </c>
      <c r="B317" s="24" t="str">
        <f t="shared" si="12"/>
        <v xml:space="preserve">  </v>
      </c>
      <c r="C317" s="15"/>
      <c r="D317" s="9"/>
      <c r="E317" s="9"/>
      <c r="F317" s="9"/>
      <c r="G317" s="11"/>
      <c r="H317" s="9"/>
      <c r="I317" s="6"/>
      <c r="J317" s="6"/>
      <c r="K317" s="10" t="str">
        <f t="shared" si="13"/>
        <v/>
      </c>
      <c r="L317" s="35"/>
    </row>
    <row r="318" spans="1:12" ht="24.95" customHeight="1" x14ac:dyDescent="0.2">
      <c r="A318" s="10" t="str">
        <f t="shared" si="14"/>
        <v/>
      </c>
      <c r="B318" s="24" t="str">
        <f t="shared" si="12"/>
        <v xml:space="preserve">  </v>
      </c>
      <c r="C318" s="15"/>
      <c r="D318" s="9"/>
      <c r="E318" s="9"/>
      <c r="F318" s="9"/>
      <c r="G318" s="11"/>
      <c r="H318" s="9"/>
      <c r="I318" s="6"/>
      <c r="J318" s="6"/>
      <c r="K318" s="10" t="str">
        <f t="shared" si="13"/>
        <v/>
      </c>
      <c r="L318" s="35"/>
    </row>
    <row r="319" spans="1:12" ht="24.95" customHeight="1" x14ac:dyDescent="0.2">
      <c r="A319" s="10" t="str">
        <f t="shared" si="14"/>
        <v/>
      </c>
      <c r="B319" s="24" t="str">
        <f t="shared" si="12"/>
        <v xml:space="preserve">  </v>
      </c>
      <c r="C319" s="15"/>
      <c r="D319" s="9"/>
      <c r="E319" s="9"/>
      <c r="F319" s="9"/>
      <c r="G319" s="11"/>
      <c r="H319" s="9"/>
      <c r="I319" s="6"/>
      <c r="J319" s="6"/>
      <c r="K319" s="10" t="str">
        <f t="shared" si="13"/>
        <v/>
      </c>
      <c r="L319" s="35"/>
    </row>
    <row r="320" spans="1:12" ht="24.95" customHeight="1" x14ac:dyDescent="0.2">
      <c r="A320" s="10" t="str">
        <f t="shared" si="14"/>
        <v/>
      </c>
      <c r="B320" s="24" t="str">
        <f t="shared" si="12"/>
        <v xml:space="preserve">  </v>
      </c>
      <c r="C320" s="15"/>
      <c r="D320" s="9"/>
      <c r="E320" s="9"/>
      <c r="F320" s="9"/>
      <c r="G320" s="11"/>
      <c r="H320" s="9"/>
      <c r="I320" s="6"/>
      <c r="J320" s="6"/>
      <c r="K320" s="10" t="str">
        <f t="shared" si="13"/>
        <v/>
      </c>
      <c r="L320" s="35"/>
    </row>
    <row r="321" spans="1:12" ht="24.95" customHeight="1" x14ac:dyDescent="0.2">
      <c r="A321" s="10" t="str">
        <f t="shared" si="14"/>
        <v/>
      </c>
      <c r="B321" s="24" t="str">
        <f t="shared" si="12"/>
        <v xml:space="preserve">  </v>
      </c>
      <c r="C321" s="15"/>
      <c r="D321" s="9"/>
      <c r="E321" s="9"/>
      <c r="F321" s="9"/>
      <c r="G321" s="11"/>
      <c r="H321" s="9"/>
      <c r="I321" s="6"/>
      <c r="J321" s="6"/>
      <c r="K321" s="10" t="str">
        <f t="shared" si="13"/>
        <v/>
      </c>
      <c r="L321" s="35"/>
    </row>
    <row r="322" spans="1:12" ht="24.95" customHeight="1" x14ac:dyDescent="0.2">
      <c r="A322" s="10" t="str">
        <f t="shared" si="14"/>
        <v/>
      </c>
      <c r="B322" s="24" t="str">
        <f t="shared" si="12"/>
        <v xml:space="preserve">  </v>
      </c>
      <c r="C322" s="15"/>
      <c r="D322" s="9"/>
      <c r="E322" s="9"/>
      <c r="F322" s="9"/>
      <c r="G322" s="11"/>
      <c r="H322" s="9"/>
      <c r="I322" s="6"/>
      <c r="J322" s="6"/>
      <c r="K322" s="10" t="str">
        <f t="shared" si="13"/>
        <v/>
      </c>
      <c r="L322" s="35"/>
    </row>
    <row r="323" spans="1:12" ht="24.95" customHeight="1" x14ac:dyDescent="0.2">
      <c r="A323" s="10" t="str">
        <f t="shared" si="14"/>
        <v/>
      </c>
      <c r="B323" s="24" t="str">
        <f t="shared" si="12"/>
        <v xml:space="preserve">  </v>
      </c>
      <c r="C323" s="15"/>
      <c r="D323" s="9"/>
      <c r="E323" s="9"/>
      <c r="F323" s="9"/>
      <c r="G323" s="11"/>
      <c r="H323" s="9"/>
      <c r="I323" s="6"/>
      <c r="J323" s="6"/>
      <c r="K323" s="10" t="str">
        <f t="shared" si="13"/>
        <v/>
      </c>
      <c r="L323" s="35"/>
    </row>
    <row r="324" spans="1:12" ht="24.95" customHeight="1" x14ac:dyDescent="0.2">
      <c r="A324" s="10" t="str">
        <f t="shared" si="14"/>
        <v/>
      </c>
      <c r="B324" s="24" t="str">
        <f t="shared" si="12"/>
        <v xml:space="preserve">  </v>
      </c>
      <c r="C324" s="15"/>
      <c r="D324" s="9"/>
      <c r="E324" s="9"/>
      <c r="F324" s="9"/>
      <c r="G324" s="11"/>
      <c r="H324" s="9"/>
      <c r="I324" s="6"/>
      <c r="J324" s="6"/>
      <c r="K324" s="10" t="str">
        <f t="shared" si="13"/>
        <v/>
      </c>
      <c r="L324" s="35"/>
    </row>
    <row r="325" spans="1:12" ht="24.95" customHeight="1" x14ac:dyDescent="0.2">
      <c r="A325" s="10" t="str">
        <f t="shared" si="14"/>
        <v/>
      </c>
      <c r="B325" s="24" t="str">
        <f t="shared" si="12"/>
        <v xml:space="preserve">  </v>
      </c>
      <c r="C325" s="15"/>
      <c r="D325" s="9"/>
      <c r="E325" s="9"/>
      <c r="F325" s="9"/>
      <c r="G325" s="11"/>
      <c r="H325" s="9"/>
      <c r="I325" s="6"/>
      <c r="J325" s="6"/>
      <c r="K325" s="10" t="str">
        <f t="shared" si="13"/>
        <v/>
      </c>
      <c r="L325" s="35"/>
    </row>
    <row r="326" spans="1:12" ht="24.95" customHeight="1" x14ac:dyDescent="0.2">
      <c r="A326" s="10" t="str">
        <f t="shared" si="14"/>
        <v/>
      </c>
      <c r="B326" s="24" t="str">
        <f t="shared" si="12"/>
        <v xml:space="preserve">  </v>
      </c>
      <c r="C326" s="15"/>
      <c r="D326" s="9"/>
      <c r="E326" s="9"/>
      <c r="F326" s="9"/>
      <c r="G326" s="11"/>
      <c r="H326" s="9"/>
      <c r="I326" s="6"/>
      <c r="J326" s="6"/>
      <c r="K326" s="10" t="str">
        <f t="shared" si="13"/>
        <v/>
      </c>
      <c r="L326" s="35"/>
    </row>
    <row r="327" spans="1:12" ht="24.95" customHeight="1" x14ac:dyDescent="0.2">
      <c r="A327" s="10" t="str">
        <f t="shared" si="14"/>
        <v/>
      </c>
      <c r="B327" s="24" t="str">
        <f t="shared" si="12"/>
        <v xml:space="preserve">  </v>
      </c>
      <c r="C327" s="15"/>
      <c r="D327" s="9"/>
      <c r="E327" s="9"/>
      <c r="F327" s="9"/>
      <c r="G327" s="11"/>
      <c r="H327" s="9"/>
      <c r="I327" s="6"/>
      <c r="J327" s="6"/>
      <c r="K327" s="10" t="str">
        <f t="shared" si="13"/>
        <v/>
      </c>
      <c r="L327" s="35"/>
    </row>
    <row r="328" spans="1:12" ht="24.95" customHeight="1" x14ac:dyDescent="0.2">
      <c r="A328" s="10" t="str">
        <f t="shared" si="14"/>
        <v/>
      </c>
      <c r="B328" s="24" t="str">
        <f t="shared" si="12"/>
        <v xml:space="preserve">  </v>
      </c>
      <c r="C328" s="15"/>
      <c r="D328" s="9"/>
      <c r="E328" s="9"/>
      <c r="F328" s="9"/>
      <c r="G328" s="11"/>
      <c r="H328" s="9"/>
      <c r="I328" s="6"/>
      <c r="J328" s="6"/>
      <c r="K328" s="10" t="str">
        <f t="shared" si="13"/>
        <v/>
      </c>
      <c r="L328" s="35"/>
    </row>
    <row r="329" spans="1:12" ht="24.95" customHeight="1" x14ac:dyDescent="0.2">
      <c r="A329" s="10" t="str">
        <f t="shared" si="14"/>
        <v/>
      </c>
      <c r="B329" s="24" t="str">
        <f t="shared" si="12"/>
        <v xml:space="preserve">  </v>
      </c>
      <c r="C329" s="15"/>
      <c r="D329" s="9"/>
      <c r="E329" s="9"/>
      <c r="F329" s="9"/>
      <c r="G329" s="11"/>
      <c r="H329" s="9"/>
      <c r="I329" s="6"/>
      <c r="J329" s="6"/>
      <c r="K329" s="10" t="str">
        <f t="shared" si="13"/>
        <v/>
      </c>
      <c r="L329" s="35"/>
    </row>
    <row r="330" spans="1:12" ht="24.95" customHeight="1" x14ac:dyDescent="0.2">
      <c r="A330" s="10" t="str">
        <f t="shared" si="14"/>
        <v/>
      </c>
      <c r="B330" s="24" t="str">
        <f t="shared" si="12"/>
        <v xml:space="preserve">  </v>
      </c>
      <c r="C330" s="15"/>
      <c r="D330" s="9"/>
      <c r="E330" s="9"/>
      <c r="F330" s="9"/>
      <c r="G330" s="11"/>
      <c r="H330" s="9"/>
      <c r="I330" s="6"/>
      <c r="J330" s="6"/>
      <c r="K330" s="10" t="str">
        <f t="shared" si="13"/>
        <v/>
      </c>
      <c r="L330" s="35"/>
    </row>
    <row r="331" spans="1:12" ht="24.95" customHeight="1" x14ac:dyDescent="0.2">
      <c r="A331" s="10" t="str">
        <f t="shared" si="14"/>
        <v/>
      </c>
      <c r="B331" s="24" t="str">
        <f t="shared" si="12"/>
        <v xml:space="preserve">  </v>
      </c>
      <c r="C331" s="15"/>
      <c r="D331" s="9"/>
      <c r="E331" s="9"/>
      <c r="F331" s="9"/>
      <c r="G331" s="11"/>
      <c r="H331" s="9"/>
      <c r="I331" s="6"/>
      <c r="J331" s="6"/>
      <c r="K331" s="10" t="str">
        <f t="shared" si="13"/>
        <v/>
      </c>
      <c r="L331" s="35"/>
    </row>
    <row r="332" spans="1:12" ht="24.95" customHeight="1" x14ac:dyDescent="0.2">
      <c r="A332" s="10" t="str">
        <f t="shared" si="14"/>
        <v/>
      </c>
      <c r="B332" s="24" t="str">
        <f t="shared" si="12"/>
        <v xml:space="preserve">  </v>
      </c>
      <c r="C332" s="15"/>
      <c r="D332" s="9"/>
      <c r="E332" s="9"/>
      <c r="F332" s="9"/>
      <c r="G332" s="11"/>
      <c r="H332" s="9"/>
      <c r="I332" s="6"/>
      <c r="J332" s="6"/>
      <c r="K332" s="10" t="str">
        <f t="shared" si="13"/>
        <v/>
      </c>
      <c r="L332" s="35"/>
    </row>
    <row r="333" spans="1:12" ht="24.95" customHeight="1" x14ac:dyDescent="0.2">
      <c r="A333" s="10" t="str">
        <f t="shared" si="14"/>
        <v/>
      </c>
      <c r="B333" s="24" t="str">
        <f t="shared" si="12"/>
        <v xml:space="preserve">  </v>
      </c>
      <c r="C333" s="15"/>
      <c r="D333" s="9"/>
      <c r="E333" s="9"/>
      <c r="F333" s="9"/>
      <c r="G333" s="11"/>
      <c r="H333" s="9"/>
      <c r="I333" s="6"/>
      <c r="J333" s="6"/>
      <c r="K333" s="10" t="str">
        <f t="shared" si="13"/>
        <v/>
      </c>
      <c r="L333" s="35"/>
    </row>
    <row r="334" spans="1:12" ht="24.95" customHeight="1" x14ac:dyDescent="0.2">
      <c r="A334" s="10" t="str">
        <f t="shared" si="14"/>
        <v/>
      </c>
      <c r="B334" s="24" t="str">
        <f t="shared" si="12"/>
        <v xml:space="preserve">  </v>
      </c>
      <c r="C334" s="15"/>
      <c r="D334" s="9"/>
      <c r="E334" s="9"/>
      <c r="F334" s="9"/>
      <c r="G334" s="11"/>
      <c r="H334" s="9"/>
      <c r="I334" s="6"/>
      <c r="J334" s="6"/>
      <c r="K334" s="10" t="str">
        <f t="shared" si="13"/>
        <v/>
      </c>
      <c r="L334" s="35"/>
    </row>
    <row r="335" spans="1:12" ht="24.95" customHeight="1" x14ac:dyDescent="0.2">
      <c r="A335" s="10" t="str">
        <f t="shared" si="14"/>
        <v/>
      </c>
      <c r="B335" s="24" t="str">
        <f t="shared" si="12"/>
        <v xml:space="preserve">  </v>
      </c>
      <c r="C335" s="15"/>
      <c r="D335" s="9"/>
      <c r="E335" s="9"/>
      <c r="F335" s="9"/>
      <c r="G335" s="11"/>
      <c r="H335" s="9"/>
      <c r="I335" s="6"/>
      <c r="J335" s="6"/>
      <c r="K335" s="10" t="str">
        <f t="shared" si="13"/>
        <v/>
      </c>
      <c r="L335" s="35"/>
    </row>
    <row r="336" spans="1:12" ht="24.95" customHeight="1" x14ac:dyDescent="0.2">
      <c r="A336" s="10" t="str">
        <f t="shared" si="14"/>
        <v/>
      </c>
      <c r="B336" s="24" t="str">
        <f t="shared" si="12"/>
        <v xml:space="preserve">  </v>
      </c>
      <c r="C336" s="15"/>
      <c r="D336" s="9"/>
      <c r="E336" s="9"/>
      <c r="F336" s="9"/>
      <c r="G336" s="11"/>
      <c r="H336" s="9"/>
      <c r="I336" s="6"/>
      <c r="J336" s="6"/>
      <c r="K336" s="10" t="str">
        <f t="shared" si="13"/>
        <v/>
      </c>
      <c r="L336" s="35"/>
    </row>
    <row r="337" spans="1:12" ht="24.95" customHeight="1" x14ac:dyDescent="0.2">
      <c r="A337" s="10" t="str">
        <f t="shared" si="14"/>
        <v/>
      </c>
      <c r="B337" s="24" t="str">
        <f t="shared" si="12"/>
        <v xml:space="preserve">  </v>
      </c>
      <c r="C337" s="15"/>
      <c r="D337" s="9"/>
      <c r="E337" s="9"/>
      <c r="F337" s="9"/>
      <c r="G337" s="11"/>
      <c r="H337" s="9"/>
      <c r="I337" s="6"/>
      <c r="J337" s="6"/>
      <c r="K337" s="10" t="str">
        <f t="shared" si="13"/>
        <v/>
      </c>
      <c r="L337" s="35"/>
    </row>
    <row r="338" spans="1:12" ht="24.95" customHeight="1" x14ac:dyDescent="0.2">
      <c r="A338" s="10" t="str">
        <f t="shared" si="14"/>
        <v/>
      </c>
      <c r="B338" s="24" t="str">
        <f t="shared" si="12"/>
        <v xml:space="preserve">  </v>
      </c>
      <c r="C338" s="15"/>
      <c r="D338" s="9"/>
      <c r="E338" s="9"/>
      <c r="F338" s="9"/>
      <c r="G338" s="11"/>
      <c r="H338" s="9"/>
      <c r="I338" s="6"/>
      <c r="J338" s="6"/>
      <c r="K338" s="10" t="str">
        <f t="shared" si="13"/>
        <v/>
      </c>
      <c r="L338" s="35"/>
    </row>
    <row r="339" spans="1:12" ht="24.95" customHeight="1" x14ac:dyDescent="0.2">
      <c r="A339" s="10" t="str">
        <f t="shared" si="14"/>
        <v/>
      </c>
      <c r="B339" s="24" t="str">
        <f t="shared" ref="B339:B402" si="15">CONCATENATE(K339," ",J339," ",L339)</f>
        <v xml:space="preserve">  </v>
      </c>
      <c r="C339" s="15"/>
      <c r="D339" s="9"/>
      <c r="E339" s="9"/>
      <c r="F339" s="9"/>
      <c r="G339" s="11"/>
      <c r="H339" s="9"/>
      <c r="I339" s="6"/>
      <c r="J339" s="6"/>
      <c r="K339" s="10" t="str">
        <f t="shared" ref="K339:K402" si="16">IF(AND(D339="GIRL",E339="GEN",F339="URBAN"),"E",IF(AND(D339="GIRL",E339="SC",F339="URBAN"),"G",IF(AND(D339="GIRL",E339="OBC",F339="URBAN"),"F",IF(AND(D339="GIRL",E339="ST",F339="URBAN"),"H",IF(AND(D339="GIRL",E339="GEN",F339="RURAL"),"M",IF(AND(D339="GIRL",E339="SC",F339="RURAL"),"O",IF(AND(D339="GIRL",E339="OBC",F339="RURAL"),"N",IF(AND(D339="GIRL",E339="ST",F339="RURAL"),"P",IF(AND(D339="BOY",E339="GEN",F339="URBAN"),"A",IF(AND(D339="BOY",E339="SC",F339="URBAN"),"C",IF(AND(D339="BOY",E339="OBC",F339="URBAN"),"B",IF(AND(D339="BOY",E339="ST",F339="URBAN"),"D",IF(AND(D339="BOY",E339="GEN",F339="RURAL"),"I",IF(AND(D339="BOY",E339="SC",F339="RURAL"),"K",IF(AND(D339="BOY",E339="OBC",F339="RURAL"),"J",IF(AND(D339="BOY",E339="ST",F339="RURAL"),"L",IF(AND(D339="TRANSGENDER",E339="GEN",F339="URBAN"),"Q",IF(AND(D339="TRANSGENDER",E339="OBC",F339="URBAN"),"R",IF(AND(D339="TRANSGENDER",E339="SC",F339="URBAN"),"S",IF(AND(D339="TRANSGENDER",E339="ST",F339="URBAN"),"T",IF(AND(D339="TRANSGENDER",E339="GEN",F339="RURAL"),"U",IF(AND(D339="TRANSGENDER",E339="OBC",F339="RURAL"),"V",IF(AND(D339="TRANSGENDER",E339="SC",F339="RURAL"),"W",IF(AND(D339="TRANSGENDER",E339="ST",F339="RURAL"),"X",""))))))))))))))))))))))))</f>
        <v/>
      </c>
      <c r="L339" s="35"/>
    </row>
    <row r="340" spans="1:12" ht="24.95" customHeight="1" x14ac:dyDescent="0.2">
      <c r="A340" s="10" t="str">
        <f t="shared" si="14"/>
        <v/>
      </c>
      <c r="B340" s="24" t="str">
        <f t="shared" si="15"/>
        <v xml:space="preserve">  </v>
      </c>
      <c r="C340" s="15"/>
      <c r="D340" s="9"/>
      <c r="E340" s="9"/>
      <c r="F340" s="9"/>
      <c r="G340" s="11"/>
      <c r="H340" s="9"/>
      <c r="I340" s="6"/>
      <c r="J340" s="6"/>
      <c r="K340" s="10" t="str">
        <f t="shared" si="16"/>
        <v/>
      </c>
      <c r="L340" s="35"/>
    </row>
    <row r="341" spans="1:12" ht="24.95" customHeight="1" x14ac:dyDescent="0.2">
      <c r="A341" s="10" t="str">
        <f t="shared" ref="A341:A404" si="17">IF(C341&gt;0,A340+1,"")</f>
        <v/>
      </c>
      <c r="B341" s="24" t="str">
        <f t="shared" si="15"/>
        <v xml:space="preserve">  </v>
      </c>
      <c r="C341" s="15"/>
      <c r="D341" s="9"/>
      <c r="E341" s="9"/>
      <c r="F341" s="9"/>
      <c r="G341" s="11"/>
      <c r="H341" s="9"/>
      <c r="I341" s="6"/>
      <c r="J341" s="6"/>
      <c r="K341" s="10" t="str">
        <f t="shared" si="16"/>
        <v/>
      </c>
      <c r="L341" s="35"/>
    </row>
    <row r="342" spans="1:12" ht="24.95" customHeight="1" x14ac:dyDescent="0.2">
      <c r="A342" s="10" t="str">
        <f t="shared" si="17"/>
        <v/>
      </c>
      <c r="B342" s="24" t="str">
        <f t="shared" si="15"/>
        <v xml:space="preserve">  </v>
      </c>
      <c r="C342" s="15"/>
      <c r="D342" s="9"/>
      <c r="E342" s="9"/>
      <c r="F342" s="9"/>
      <c r="G342" s="11"/>
      <c r="H342" s="9"/>
      <c r="I342" s="6"/>
      <c r="J342" s="6"/>
      <c r="K342" s="10" t="str">
        <f t="shared" si="16"/>
        <v/>
      </c>
      <c r="L342" s="35"/>
    </row>
    <row r="343" spans="1:12" ht="24.95" customHeight="1" x14ac:dyDescent="0.2">
      <c r="A343" s="10" t="str">
        <f t="shared" si="17"/>
        <v/>
      </c>
      <c r="B343" s="24" t="str">
        <f t="shared" si="15"/>
        <v xml:space="preserve">  </v>
      </c>
      <c r="C343" s="15"/>
      <c r="D343" s="9"/>
      <c r="E343" s="9"/>
      <c r="F343" s="9"/>
      <c r="G343" s="11"/>
      <c r="H343" s="9"/>
      <c r="I343" s="6"/>
      <c r="J343" s="6"/>
      <c r="K343" s="10" t="str">
        <f t="shared" si="16"/>
        <v/>
      </c>
      <c r="L343" s="35"/>
    </row>
    <row r="344" spans="1:12" ht="24.95" customHeight="1" x14ac:dyDescent="0.2">
      <c r="A344" s="10" t="str">
        <f t="shared" si="17"/>
        <v/>
      </c>
      <c r="B344" s="24" t="str">
        <f t="shared" si="15"/>
        <v xml:space="preserve">  </v>
      </c>
      <c r="C344" s="15"/>
      <c r="D344" s="9"/>
      <c r="E344" s="9"/>
      <c r="F344" s="9"/>
      <c r="G344" s="11"/>
      <c r="H344" s="9"/>
      <c r="I344" s="6"/>
      <c r="J344" s="6"/>
      <c r="K344" s="10" t="str">
        <f t="shared" si="16"/>
        <v/>
      </c>
      <c r="L344" s="35"/>
    </row>
    <row r="345" spans="1:12" ht="24.95" customHeight="1" x14ac:dyDescent="0.2">
      <c r="A345" s="10" t="str">
        <f t="shared" si="17"/>
        <v/>
      </c>
      <c r="B345" s="24" t="str">
        <f t="shared" si="15"/>
        <v xml:space="preserve">  </v>
      </c>
      <c r="C345" s="15"/>
      <c r="D345" s="9"/>
      <c r="E345" s="9"/>
      <c r="F345" s="9"/>
      <c r="G345" s="11"/>
      <c r="H345" s="9"/>
      <c r="I345" s="6"/>
      <c r="J345" s="6"/>
      <c r="K345" s="10" t="str">
        <f t="shared" si="16"/>
        <v/>
      </c>
      <c r="L345" s="35"/>
    </row>
    <row r="346" spans="1:12" ht="24.95" customHeight="1" x14ac:dyDescent="0.2">
      <c r="A346" s="10" t="str">
        <f t="shared" si="17"/>
        <v/>
      </c>
      <c r="B346" s="24" t="str">
        <f t="shared" si="15"/>
        <v xml:space="preserve">  </v>
      </c>
      <c r="C346" s="15"/>
      <c r="D346" s="9"/>
      <c r="E346" s="9"/>
      <c r="F346" s="9"/>
      <c r="G346" s="11"/>
      <c r="H346" s="9"/>
      <c r="I346" s="6"/>
      <c r="J346" s="6"/>
      <c r="K346" s="10" t="str">
        <f t="shared" si="16"/>
        <v/>
      </c>
      <c r="L346" s="35"/>
    </row>
    <row r="347" spans="1:12" ht="24.95" customHeight="1" x14ac:dyDescent="0.2">
      <c r="A347" s="10" t="str">
        <f t="shared" si="17"/>
        <v/>
      </c>
      <c r="B347" s="24" t="str">
        <f t="shared" si="15"/>
        <v xml:space="preserve">  </v>
      </c>
      <c r="C347" s="15"/>
      <c r="D347" s="9"/>
      <c r="E347" s="9"/>
      <c r="F347" s="9"/>
      <c r="G347" s="11"/>
      <c r="H347" s="9"/>
      <c r="I347" s="6"/>
      <c r="J347" s="6"/>
      <c r="K347" s="10" t="str">
        <f t="shared" si="16"/>
        <v/>
      </c>
      <c r="L347" s="35"/>
    </row>
    <row r="348" spans="1:12" ht="24.95" customHeight="1" x14ac:dyDescent="0.2">
      <c r="A348" s="10" t="str">
        <f t="shared" si="17"/>
        <v/>
      </c>
      <c r="B348" s="24" t="str">
        <f t="shared" si="15"/>
        <v xml:space="preserve">  </v>
      </c>
      <c r="C348" s="15"/>
      <c r="D348" s="9"/>
      <c r="E348" s="9"/>
      <c r="F348" s="9"/>
      <c r="G348" s="11"/>
      <c r="H348" s="9"/>
      <c r="I348" s="6"/>
      <c r="J348" s="6"/>
      <c r="K348" s="10" t="str">
        <f t="shared" si="16"/>
        <v/>
      </c>
      <c r="L348" s="35"/>
    </row>
    <row r="349" spans="1:12" ht="24.95" customHeight="1" x14ac:dyDescent="0.2">
      <c r="A349" s="10" t="str">
        <f t="shared" si="17"/>
        <v/>
      </c>
      <c r="B349" s="24" t="str">
        <f t="shared" si="15"/>
        <v xml:space="preserve">  </v>
      </c>
      <c r="C349" s="15"/>
      <c r="D349" s="9"/>
      <c r="E349" s="9"/>
      <c r="F349" s="9"/>
      <c r="G349" s="11"/>
      <c r="H349" s="9"/>
      <c r="I349" s="6"/>
      <c r="J349" s="6"/>
      <c r="K349" s="10" t="str">
        <f t="shared" si="16"/>
        <v/>
      </c>
      <c r="L349" s="35"/>
    </row>
    <row r="350" spans="1:12" ht="24.95" customHeight="1" x14ac:dyDescent="0.2">
      <c r="A350" s="10" t="str">
        <f t="shared" si="17"/>
        <v/>
      </c>
      <c r="B350" s="24" t="str">
        <f t="shared" si="15"/>
        <v xml:space="preserve">  </v>
      </c>
      <c r="C350" s="15"/>
      <c r="D350" s="9"/>
      <c r="E350" s="9"/>
      <c r="F350" s="9"/>
      <c r="G350" s="11"/>
      <c r="H350" s="9"/>
      <c r="I350" s="6"/>
      <c r="J350" s="6"/>
      <c r="K350" s="10" t="str">
        <f t="shared" si="16"/>
        <v/>
      </c>
      <c r="L350" s="35"/>
    </row>
    <row r="351" spans="1:12" ht="24.95" customHeight="1" x14ac:dyDescent="0.2">
      <c r="A351" s="10" t="str">
        <f t="shared" si="17"/>
        <v/>
      </c>
      <c r="B351" s="24" t="str">
        <f t="shared" si="15"/>
        <v xml:space="preserve">  </v>
      </c>
      <c r="C351" s="15"/>
      <c r="D351" s="9"/>
      <c r="E351" s="9"/>
      <c r="F351" s="9"/>
      <c r="G351" s="11"/>
      <c r="H351" s="9"/>
      <c r="I351" s="6"/>
      <c r="J351" s="6"/>
      <c r="K351" s="10" t="str">
        <f t="shared" si="16"/>
        <v/>
      </c>
      <c r="L351" s="35"/>
    </row>
    <row r="352" spans="1:12" ht="24.95" customHeight="1" x14ac:dyDescent="0.2">
      <c r="A352" s="10" t="str">
        <f t="shared" si="17"/>
        <v/>
      </c>
      <c r="B352" s="24" t="str">
        <f t="shared" si="15"/>
        <v xml:space="preserve">  </v>
      </c>
      <c r="C352" s="15"/>
      <c r="D352" s="9"/>
      <c r="E352" s="9"/>
      <c r="F352" s="9"/>
      <c r="G352" s="11"/>
      <c r="H352" s="9"/>
      <c r="I352" s="6"/>
      <c r="J352" s="6"/>
      <c r="K352" s="10" t="str">
        <f t="shared" si="16"/>
        <v/>
      </c>
      <c r="L352" s="35"/>
    </row>
    <row r="353" spans="1:12" ht="24.95" customHeight="1" x14ac:dyDescent="0.2">
      <c r="A353" s="10" t="str">
        <f t="shared" si="17"/>
        <v/>
      </c>
      <c r="B353" s="24" t="str">
        <f t="shared" si="15"/>
        <v xml:space="preserve">  </v>
      </c>
      <c r="C353" s="15"/>
      <c r="D353" s="9"/>
      <c r="E353" s="9"/>
      <c r="F353" s="9"/>
      <c r="G353" s="11"/>
      <c r="H353" s="9"/>
      <c r="I353" s="6"/>
      <c r="J353" s="6"/>
      <c r="K353" s="10" t="str">
        <f t="shared" si="16"/>
        <v/>
      </c>
      <c r="L353" s="35"/>
    </row>
    <row r="354" spans="1:12" ht="24.95" customHeight="1" x14ac:dyDescent="0.2">
      <c r="A354" s="10" t="str">
        <f t="shared" si="17"/>
        <v/>
      </c>
      <c r="B354" s="24" t="str">
        <f t="shared" si="15"/>
        <v xml:space="preserve">  </v>
      </c>
      <c r="C354" s="15"/>
      <c r="D354" s="9"/>
      <c r="E354" s="9"/>
      <c r="F354" s="9"/>
      <c r="G354" s="11"/>
      <c r="H354" s="9"/>
      <c r="I354" s="6"/>
      <c r="J354" s="6"/>
      <c r="K354" s="10" t="str">
        <f t="shared" si="16"/>
        <v/>
      </c>
      <c r="L354" s="35"/>
    </row>
    <row r="355" spans="1:12" ht="24.95" customHeight="1" x14ac:dyDescent="0.2">
      <c r="A355" s="10" t="str">
        <f t="shared" si="17"/>
        <v/>
      </c>
      <c r="B355" s="24" t="str">
        <f t="shared" si="15"/>
        <v xml:space="preserve">  </v>
      </c>
      <c r="C355" s="15"/>
      <c r="D355" s="9"/>
      <c r="E355" s="9"/>
      <c r="F355" s="9"/>
      <c r="G355" s="11"/>
      <c r="H355" s="9"/>
      <c r="I355" s="6"/>
      <c r="J355" s="6"/>
      <c r="K355" s="10" t="str">
        <f t="shared" si="16"/>
        <v/>
      </c>
      <c r="L355" s="35"/>
    </row>
    <row r="356" spans="1:12" ht="24.95" customHeight="1" x14ac:dyDescent="0.2">
      <c r="A356" s="10" t="str">
        <f t="shared" si="17"/>
        <v/>
      </c>
      <c r="B356" s="24" t="str">
        <f t="shared" si="15"/>
        <v xml:space="preserve">  </v>
      </c>
      <c r="C356" s="15"/>
      <c r="D356" s="9"/>
      <c r="E356" s="9"/>
      <c r="F356" s="9"/>
      <c r="G356" s="11"/>
      <c r="H356" s="9"/>
      <c r="I356" s="6"/>
      <c r="J356" s="6"/>
      <c r="K356" s="10" t="str">
        <f t="shared" si="16"/>
        <v/>
      </c>
      <c r="L356" s="35"/>
    </row>
    <row r="357" spans="1:12" ht="24.95" customHeight="1" x14ac:dyDescent="0.2">
      <c r="A357" s="10" t="str">
        <f t="shared" si="17"/>
        <v/>
      </c>
      <c r="B357" s="24" t="str">
        <f t="shared" si="15"/>
        <v xml:space="preserve">  </v>
      </c>
      <c r="C357" s="15"/>
      <c r="D357" s="9"/>
      <c r="E357" s="9"/>
      <c r="F357" s="9"/>
      <c r="G357" s="11"/>
      <c r="H357" s="9"/>
      <c r="I357" s="6"/>
      <c r="J357" s="6"/>
      <c r="K357" s="10" t="str">
        <f t="shared" si="16"/>
        <v/>
      </c>
      <c r="L357" s="35"/>
    </row>
    <row r="358" spans="1:12" ht="24.95" customHeight="1" x14ac:dyDescent="0.2">
      <c r="A358" s="10" t="str">
        <f t="shared" si="17"/>
        <v/>
      </c>
      <c r="B358" s="24" t="str">
        <f t="shared" si="15"/>
        <v xml:space="preserve">  </v>
      </c>
      <c r="C358" s="15"/>
      <c r="D358" s="9"/>
      <c r="E358" s="9"/>
      <c r="F358" s="9"/>
      <c r="G358" s="11"/>
      <c r="H358" s="9"/>
      <c r="I358" s="6"/>
      <c r="J358" s="6"/>
      <c r="K358" s="10" t="str">
        <f t="shared" si="16"/>
        <v/>
      </c>
      <c r="L358" s="35"/>
    </row>
    <row r="359" spans="1:12" ht="24.95" customHeight="1" x14ac:dyDescent="0.2">
      <c r="A359" s="10" t="str">
        <f t="shared" si="17"/>
        <v/>
      </c>
      <c r="B359" s="24" t="str">
        <f t="shared" si="15"/>
        <v xml:space="preserve">  </v>
      </c>
      <c r="C359" s="15"/>
      <c r="D359" s="9"/>
      <c r="E359" s="9"/>
      <c r="F359" s="9"/>
      <c r="G359" s="11"/>
      <c r="H359" s="9"/>
      <c r="I359" s="6"/>
      <c r="J359" s="6"/>
      <c r="K359" s="10" t="str">
        <f t="shared" si="16"/>
        <v/>
      </c>
      <c r="L359" s="35"/>
    </row>
    <row r="360" spans="1:12" ht="24.95" customHeight="1" x14ac:dyDescent="0.2">
      <c r="A360" s="10" t="str">
        <f t="shared" si="17"/>
        <v/>
      </c>
      <c r="B360" s="24" t="str">
        <f t="shared" si="15"/>
        <v xml:space="preserve">  </v>
      </c>
      <c r="C360" s="15"/>
      <c r="D360" s="9"/>
      <c r="E360" s="9"/>
      <c r="F360" s="9"/>
      <c r="G360" s="11"/>
      <c r="H360" s="9"/>
      <c r="I360" s="6"/>
      <c r="J360" s="6"/>
      <c r="K360" s="10" t="str">
        <f t="shared" si="16"/>
        <v/>
      </c>
      <c r="L360" s="35"/>
    </row>
    <row r="361" spans="1:12" ht="24.95" customHeight="1" x14ac:dyDescent="0.2">
      <c r="A361" s="10" t="str">
        <f t="shared" si="17"/>
        <v/>
      </c>
      <c r="B361" s="24" t="str">
        <f t="shared" si="15"/>
        <v xml:space="preserve">  </v>
      </c>
      <c r="C361" s="15"/>
      <c r="D361" s="9"/>
      <c r="E361" s="9"/>
      <c r="F361" s="9"/>
      <c r="G361" s="11"/>
      <c r="H361" s="9"/>
      <c r="I361" s="6"/>
      <c r="J361" s="6"/>
      <c r="K361" s="10" t="str">
        <f t="shared" si="16"/>
        <v/>
      </c>
      <c r="L361" s="35"/>
    </row>
    <row r="362" spans="1:12" ht="24.95" customHeight="1" x14ac:dyDescent="0.2">
      <c r="A362" s="10" t="str">
        <f t="shared" si="17"/>
        <v/>
      </c>
      <c r="B362" s="24" t="str">
        <f t="shared" si="15"/>
        <v xml:space="preserve">  </v>
      </c>
      <c r="C362" s="15"/>
      <c r="D362" s="9"/>
      <c r="E362" s="9"/>
      <c r="F362" s="9"/>
      <c r="G362" s="11"/>
      <c r="H362" s="9"/>
      <c r="I362" s="6"/>
      <c r="J362" s="6"/>
      <c r="K362" s="10" t="str">
        <f t="shared" si="16"/>
        <v/>
      </c>
      <c r="L362" s="35"/>
    </row>
    <row r="363" spans="1:12" ht="24.95" customHeight="1" x14ac:dyDescent="0.2">
      <c r="A363" s="10" t="str">
        <f t="shared" si="17"/>
        <v/>
      </c>
      <c r="B363" s="24" t="str">
        <f t="shared" si="15"/>
        <v xml:space="preserve">  </v>
      </c>
      <c r="C363" s="15"/>
      <c r="D363" s="9"/>
      <c r="E363" s="9"/>
      <c r="F363" s="9"/>
      <c r="G363" s="11"/>
      <c r="H363" s="9"/>
      <c r="I363" s="6"/>
      <c r="J363" s="6"/>
      <c r="K363" s="10" t="str">
        <f t="shared" si="16"/>
        <v/>
      </c>
      <c r="L363" s="35"/>
    </row>
    <row r="364" spans="1:12" ht="24.95" customHeight="1" x14ac:dyDescent="0.2">
      <c r="A364" s="10" t="str">
        <f t="shared" si="17"/>
        <v/>
      </c>
      <c r="B364" s="24" t="str">
        <f t="shared" si="15"/>
        <v xml:space="preserve">  </v>
      </c>
      <c r="C364" s="15"/>
      <c r="D364" s="9"/>
      <c r="E364" s="9"/>
      <c r="F364" s="9"/>
      <c r="G364" s="11"/>
      <c r="H364" s="9"/>
      <c r="I364" s="6"/>
      <c r="J364" s="6"/>
      <c r="K364" s="10" t="str">
        <f t="shared" si="16"/>
        <v/>
      </c>
      <c r="L364" s="35"/>
    </row>
    <row r="365" spans="1:12" ht="24.95" customHeight="1" x14ac:dyDescent="0.2">
      <c r="A365" s="10" t="str">
        <f t="shared" si="17"/>
        <v/>
      </c>
      <c r="B365" s="24" t="str">
        <f t="shared" si="15"/>
        <v xml:space="preserve">  </v>
      </c>
      <c r="C365" s="16"/>
      <c r="D365" s="9"/>
      <c r="E365" s="9"/>
      <c r="F365" s="9"/>
      <c r="G365" s="11"/>
      <c r="H365" s="9"/>
      <c r="I365" s="6"/>
      <c r="J365" s="6"/>
      <c r="K365" s="10" t="str">
        <f t="shared" si="16"/>
        <v/>
      </c>
      <c r="L365" s="35"/>
    </row>
    <row r="366" spans="1:12" ht="24.95" customHeight="1" x14ac:dyDescent="0.2">
      <c r="A366" s="10" t="str">
        <f t="shared" si="17"/>
        <v/>
      </c>
      <c r="B366" s="24" t="str">
        <f t="shared" si="15"/>
        <v xml:space="preserve">  </v>
      </c>
      <c r="C366" s="15"/>
      <c r="D366" s="9"/>
      <c r="E366" s="9"/>
      <c r="F366" s="9"/>
      <c r="G366" s="11"/>
      <c r="H366" s="9"/>
      <c r="I366" s="6"/>
      <c r="J366" s="6"/>
      <c r="K366" s="10" t="str">
        <f t="shared" si="16"/>
        <v/>
      </c>
      <c r="L366" s="35"/>
    </row>
    <row r="367" spans="1:12" ht="24.95" customHeight="1" x14ac:dyDescent="0.2">
      <c r="A367" s="10" t="str">
        <f t="shared" si="17"/>
        <v/>
      </c>
      <c r="B367" s="24" t="str">
        <f t="shared" si="15"/>
        <v xml:space="preserve">  </v>
      </c>
      <c r="C367" s="15"/>
      <c r="D367" s="9"/>
      <c r="E367" s="9"/>
      <c r="F367" s="9"/>
      <c r="G367" s="11"/>
      <c r="H367" s="9"/>
      <c r="I367" s="6"/>
      <c r="J367" s="6"/>
      <c r="K367" s="10" t="str">
        <f t="shared" si="16"/>
        <v/>
      </c>
      <c r="L367" s="35"/>
    </row>
    <row r="368" spans="1:12" ht="24.95" customHeight="1" x14ac:dyDescent="0.2">
      <c r="A368" s="10" t="str">
        <f t="shared" si="17"/>
        <v/>
      </c>
      <c r="B368" s="24" t="str">
        <f t="shared" si="15"/>
        <v xml:space="preserve">  </v>
      </c>
      <c r="C368" s="15"/>
      <c r="D368" s="9"/>
      <c r="E368" s="9"/>
      <c r="F368" s="9"/>
      <c r="G368" s="11"/>
      <c r="H368" s="9"/>
      <c r="I368" s="6"/>
      <c r="J368" s="6"/>
      <c r="K368" s="10" t="str">
        <f t="shared" si="16"/>
        <v/>
      </c>
      <c r="L368" s="35"/>
    </row>
    <row r="369" spans="1:12" ht="24.95" customHeight="1" x14ac:dyDescent="0.2">
      <c r="A369" s="10" t="str">
        <f t="shared" si="17"/>
        <v/>
      </c>
      <c r="B369" s="24" t="str">
        <f t="shared" si="15"/>
        <v xml:space="preserve">  </v>
      </c>
      <c r="C369" s="15"/>
      <c r="D369" s="9"/>
      <c r="E369" s="9"/>
      <c r="F369" s="9"/>
      <c r="G369" s="11"/>
      <c r="H369" s="9"/>
      <c r="I369" s="6"/>
      <c r="J369" s="6"/>
      <c r="K369" s="10" t="str">
        <f t="shared" si="16"/>
        <v/>
      </c>
      <c r="L369" s="35"/>
    </row>
    <row r="370" spans="1:12" ht="24.95" customHeight="1" x14ac:dyDescent="0.2">
      <c r="A370" s="10" t="str">
        <f t="shared" si="17"/>
        <v/>
      </c>
      <c r="B370" s="24" t="str">
        <f t="shared" si="15"/>
        <v xml:space="preserve">  </v>
      </c>
      <c r="C370" s="15"/>
      <c r="D370" s="9"/>
      <c r="E370" s="9"/>
      <c r="F370" s="9"/>
      <c r="G370" s="11"/>
      <c r="H370" s="9"/>
      <c r="I370" s="6"/>
      <c r="J370" s="6"/>
      <c r="K370" s="10" t="str">
        <f t="shared" si="16"/>
        <v/>
      </c>
      <c r="L370" s="35"/>
    </row>
    <row r="371" spans="1:12" ht="24.95" customHeight="1" x14ac:dyDescent="0.2">
      <c r="A371" s="10" t="str">
        <f t="shared" si="17"/>
        <v/>
      </c>
      <c r="B371" s="24" t="str">
        <f t="shared" si="15"/>
        <v xml:space="preserve">  </v>
      </c>
      <c r="C371" s="15"/>
      <c r="D371" s="9"/>
      <c r="E371" s="9"/>
      <c r="F371" s="9"/>
      <c r="G371" s="11"/>
      <c r="H371" s="9"/>
      <c r="I371" s="6"/>
      <c r="J371" s="6"/>
      <c r="K371" s="10" t="str">
        <f t="shared" si="16"/>
        <v/>
      </c>
      <c r="L371" s="35"/>
    </row>
    <row r="372" spans="1:12" ht="24.95" customHeight="1" x14ac:dyDescent="0.2">
      <c r="A372" s="10" t="str">
        <f t="shared" si="17"/>
        <v/>
      </c>
      <c r="B372" s="24" t="str">
        <f t="shared" si="15"/>
        <v xml:space="preserve">  </v>
      </c>
      <c r="C372" s="15"/>
      <c r="D372" s="9"/>
      <c r="E372" s="9"/>
      <c r="F372" s="9"/>
      <c r="G372" s="11"/>
      <c r="H372" s="9"/>
      <c r="I372" s="6"/>
      <c r="J372" s="6"/>
      <c r="K372" s="10" t="str">
        <f t="shared" si="16"/>
        <v/>
      </c>
      <c r="L372" s="35"/>
    </row>
    <row r="373" spans="1:12" ht="24.95" customHeight="1" x14ac:dyDescent="0.2">
      <c r="A373" s="10" t="str">
        <f t="shared" si="17"/>
        <v/>
      </c>
      <c r="B373" s="24" t="str">
        <f t="shared" si="15"/>
        <v xml:space="preserve">  </v>
      </c>
      <c r="C373" s="15"/>
      <c r="D373" s="9"/>
      <c r="E373" s="9"/>
      <c r="F373" s="9"/>
      <c r="G373" s="11"/>
      <c r="H373" s="9"/>
      <c r="I373" s="6"/>
      <c r="J373" s="6"/>
      <c r="K373" s="10" t="str">
        <f t="shared" si="16"/>
        <v/>
      </c>
      <c r="L373" s="35"/>
    </row>
    <row r="374" spans="1:12" ht="24.95" customHeight="1" x14ac:dyDescent="0.2">
      <c r="A374" s="10" t="str">
        <f t="shared" si="17"/>
        <v/>
      </c>
      <c r="B374" s="24" t="str">
        <f t="shared" si="15"/>
        <v xml:space="preserve">  </v>
      </c>
      <c r="C374" s="15"/>
      <c r="D374" s="9"/>
      <c r="E374" s="9"/>
      <c r="F374" s="9"/>
      <c r="G374" s="11"/>
      <c r="H374" s="9"/>
      <c r="I374" s="6"/>
      <c r="J374" s="6"/>
      <c r="K374" s="10" t="str">
        <f t="shared" si="16"/>
        <v/>
      </c>
      <c r="L374" s="35"/>
    </row>
    <row r="375" spans="1:12" ht="24.95" customHeight="1" x14ac:dyDescent="0.2">
      <c r="A375" s="10" t="str">
        <f t="shared" si="17"/>
        <v/>
      </c>
      <c r="B375" s="24" t="str">
        <f t="shared" si="15"/>
        <v xml:space="preserve">  </v>
      </c>
      <c r="C375" s="15"/>
      <c r="D375" s="9"/>
      <c r="E375" s="9"/>
      <c r="F375" s="9"/>
      <c r="G375" s="11"/>
      <c r="H375" s="9"/>
      <c r="I375" s="6"/>
      <c r="J375" s="6"/>
      <c r="K375" s="10" t="str">
        <f t="shared" si="16"/>
        <v/>
      </c>
      <c r="L375" s="35"/>
    </row>
    <row r="376" spans="1:12" ht="24.95" customHeight="1" x14ac:dyDescent="0.2">
      <c r="A376" s="10" t="str">
        <f t="shared" si="17"/>
        <v/>
      </c>
      <c r="B376" s="24" t="str">
        <f t="shared" si="15"/>
        <v xml:space="preserve">  </v>
      </c>
      <c r="C376" s="15"/>
      <c r="D376" s="9"/>
      <c r="E376" s="9"/>
      <c r="F376" s="9"/>
      <c r="G376" s="11"/>
      <c r="H376" s="9"/>
      <c r="I376" s="6"/>
      <c r="J376" s="6"/>
      <c r="K376" s="10" t="str">
        <f t="shared" si="16"/>
        <v/>
      </c>
      <c r="L376" s="35"/>
    </row>
    <row r="377" spans="1:12" ht="24.95" customHeight="1" x14ac:dyDescent="0.2">
      <c r="A377" s="10" t="str">
        <f t="shared" si="17"/>
        <v/>
      </c>
      <c r="B377" s="24" t="str">
        <f t="shared" si="15"/>
        <v xml:space="preserve">  </v>
      </c>
      <c r="C377" s="15"/>
      <c r="D377" s="9"/>
      <c r="E377" s="9"/>
      <c r="F377" s="9"/>
      <c r="G377" s="11"/>
      <c r="H377" s="9"/>
      <c r="I377" s="6"/>
      <c r="J377" s="6"/>
      <c r="K377" s="10" t="str">
        <f t="shared" si="16"/>
        <v/>
      </c>
      <c r="L377" s="35"/>
    </row>
    <row r="378" spans="1:12" ht="24.95" customHeight="1" x14ac:dyDescent="0.2">
      <c r="A378" s="10" t="str">
        <f t="shared" si="17"/>
        <v/>
      </c>
      <c r="B378" s="24" t="str">
        <f t="shared" si="15"/>
        <v xml:space="preserve">  </v>
      </c>
      <c r="C378" s="15"/>
      <c r="D378" s="9"/>
      <c r="E378" s="9"/>
      <c r="F378" s="9"/>
      <c r="G378" s="11"/>
      <c r="H378" s="9"/>
      <c r="I378" s="6"/>
      <c r="J378" s="6"/>
      <c r="K378" s="10" t="str">
        <f t="shared" si="16"/>
        <v/>
      </c>
      <c r="L378" s="35"/>
    </row>
    <row r="379" spans="1:12" ht="24.95" customHeight="1" x14ac:dyDescent="0.2">
      <c r="A379" s="10" t="str">
        <f t="shared" si="17"/>
        <v/>
      </c>
      <c r="B379" s="24" t="str">
        <f t="shared" si="15"/>
        <v xml:space="preserve">  </v>
      </c>
      <c r="C379" s="15"/>
      <c r="D379" s="9"/>
      <c r="E379" s="9"/>
      <c r="F379" s="9"/>
      <c r="G379" s="11"/>
      <c r="H379" s="9"/>
      <c r="I379" s="6"/>
      <c r="J379" s="6"/>
      <c r="K379" s="10" t="str">
        <f t="shared" si="16"/>
        <v/>
      </c>
      <c r="L379" s="35"/>
    </row>
    <row r="380" spans="1:12" ht="24.95" customHeight="1" x14ac:dyDescent="0.2">
      <c r="A380" s="10" t="str">
        <f t="shared" si="17"/>
        <v/>
      </c>
      <c r="B380" s="24" t="str">
        <f t="shared" si="15"/>
        <v xml:space="preserve">  </v>
      </c>
      <c r="C380" s="15"/>
      <c r="D380" s="9"/>
      <c r="E380" s="9"/>
      <c r="F380" s="9"/>
      <c r="G380" s="11"/>
      <c r="H380" s="9"/>
      <c r="I380" s="6"/>
      <c r="J380" s="6"/>
      <c r="K380" s="10" t="str">
        <f t="shared" si="16"/>
        <v/>
      </c>
      <c r="L380" s="35"/>
    </row>
    <row r="381" spans="1:12" ht="24.95" customHeight="1" x14ac:dyDescent="0.2">
      <c r="A381" s="10" t="str">
        <f t="shared" si="17"/>
        <v/>
      </c>
      <c r="B381" s="24" t="str">
        <f t="shared" si="15"/>
        <v xml:space="preserve">  </v>
      </c>
      <c r="C381" s="15"/>
      <c r="D381" s="9"/>
      <c r="E381" s="9"/>
      <c r="F381" s="9"/>
      <c r="G381" s="11"/>
      <c r="H381" s="9"/>
      <c r="I381" s="6"/>
      <c r="J381" s="6"/>
      <c r="K381" s="10" t="str">
        <f t="shared" si="16"/>
        <v/>
      </c>
      <c r="L381" s="35"/>
    </row>
    <row r="382" spans="1:12" ht="24.95" customHeight="1" x14ac:dyDescent="0.2">
      <c r="A382" s="10" t="str">
        <f t="shared" si="17"/>
        <v/>
      </c>
      <c r="B382" s="24" t="str">
        <f t="shared" si="15"/>
        <v xml:space="preserve">  </v>
      </c>
      <c r="C382" s="15"/>
      <c r="D382" s="9"/>
      <c r="E382" s="9"/>
      <c r="F382" s="9"/>
      <c r="G382" s="11"/>
      <c r="H382" s="9"/>
      <c r="I382" s="6"/>
      <c r="J382" s="6"/>
      <c r="K382" s="10" t="str">
        <f t="shared" si="16"/>
        <v/>
      </c>
      <c r="L382" s="35"/>
    </row>
    <row r="383" spans="1:12" ht="24.95" customHeight="1" x14ac:dyDescent="0.2">
      <c r="A383" s="10" t="str">
        <f t="shared" si="17"/>
        <v/>
      </c>
      <c r="B383" s="24" t="str">
        <f t="shared" si="15"/>
        <v xml:space="preserve">  </v>
      </c>
      <c r="C383" s="15"/>
      <c r="D383" s="9"/>
      <c r="E383" s="9"/>
      <c r="F383" s="9"/>
      <c r="G383" s="11"/>
      <c r="H383" s="9"/>
      <c r="I383" s="6"/>
      <c r="J383" s="6"/>
      <c r="K383" s="10" t="str">
        <f t="shared" si="16"/>
        <v/>
      </c>
      <c r="L383" s="35"/>
    </row>
    <row r="384" spans="1:12" ht="24.95" customHeight="1" x14ac:dyDescent="0.2">
      <c r="A384" s="10" t="str">
        <f t="shared" si="17"/>
        <v/>
      </c>
      <c r="B384" s="24" t="str">
        <f t="shared" si="15"/>
        <v xml:space="preserve">  </v>
      </c>
      <c r="C384" s="15"/>
      <c r="D384" s="9"/>
      <c r="E384" s="9"/>
      <c r="F384" s="9"/>
      <c r="G384" s="11"/>
      <c r="H384" s="9"/>
      <c r="I384" s="6"/>
      <c r="J384" s="6"/>
      <c r="K384" s="10" t="str">
        <f t="shared" si="16"/>
        <v/>
      </c>
      <c r="L384" s="35"/>
    </row>
    <row r="385" spans="1:25" ht="24.95" customHeight="1" x14ac:dyDescent="0.2">
      <c r="A385" s="10" t="str">
        <f t="shared" si="17"/>
        <v/>
      </c>
      <c r="B385" s="24" t="str">
        <f t="shared" si="15"/>
        <v xml:space="preserve">  </v>
      </c>
      <c r="C385" s="15"/>
      <c r="D385" s="9"/>
      <c r="E385" s="9"/>
      <c r="F385" s="9"/>
      <c r="G385" s="11"/>
      <c r="H385" s="9"/>
      <c r="I385" s="6"/>
      <c r="J385" s="6"/>
      <c r="K385" s="10" t="str">
        <f t="shared" si="16"/>
        <v/>
      </c>
      <c r="L385" s="35"/>
    </row>
    <row r="386" spans="1:25" ht="24.95" customHeight="1" x14ac:dyDescent="0.2">
      <c r="A386" s="10" t="str">
        <f t="shared" si="17"/>
        <v/>
      </c>
      <c r="B386" s="24" t="str">
        <f t="shared" si="15"/>
        <v xml:space="preserve">  </v>
      </c>
      <c r="C386" s="15"/>
      <c r="D386" s="9"/>
      <c r="E386" s="9"/>
      <c r="F386" s="9"/>
      <c r="G386" s="11"/>
      <c r="H386" s="9"/>
      <c r="I386" s="6"/>
      <c r="J386" s="6"/>
      <c r="K386" s="10" t="str">
        <f t="shared" si="16"/>
        <v/>
      </c>
      <c r="L386" s="35"/>
    </row>
    <row r="387" spans="1:25" ht="24.95" customHeight="1" x14ac:dyDescent="0.2">
      <c r="A387" s="10" t="str">
        <f t="shared" si="17"/>
        <v/>
      </c>
      <c r="B387" s="24" t="str">
        <f t="shared" si="15"/>
        <v xml:space="preserve">  </v>
      </c>
      <c r="C387" s="15"/>
      <c r="D387" s="9"/>
      <c r="E387" s="9"/>
      <c r="F387" s="9"/>
      <c r="G387" s="11"/>
      <c r="H387" s="9"/>
      <c r="I387" s="6"/>
      <c r="J387" s="6"/>
      <c r="K387" s="10" t="str">
        <f t="shared" si="16"/>
        <v/>
      </c>
      <c r="L387" s="35"/>
      <c r="S387" s="39"/>
      <c r="T387" s="39"/>
      <c r="U387" s="39"/>
      <c r="V387" s="39"/>
      <c r="W387" s="39"/>
      <c r="X387" s="39"/>
      <c r="Y387" s="39"/>
    </row>
    <row r="388" spans="1:25" ht="24.95" customHeight="1" x14ac:dyDescent="0.2">
      <c r="A388" s="10" t="str">
        <f t="shared" si="17"/>
        <v/>
      </c>
      <c r="B388" s="24" t="str">
        <f t="shared" si="15"/>
        <v xml:space="preserve">  </v>
      </c>
      <c r="C388" s="15"/>
      <c r="D388" s="9"/>
      <c r="E388" s="9"/>
      <c r="F388" s="9"/>
      <c r="G388" s="11"/>
      <c r="H388" s="9"/>
      <c r="I388" s="6"/>
      <c r="J388" s="6"/>
      <c r="K388" s="10" t="str">
        <f t="shared" si="16"/>
        <v/>
      </c>
      <c r="L388" s="35"/>
      <c r="R388" s="39"/>
      <c r="S388" s="39"/>
      <c r="T388" s="39"/>
      <c r="U388" s="39"/>
      <c r="V388" s="39"/>
      <c r="W388" s="39"/>
      <c r="X388" s="39"/>
      <c r="Y388" s="39"/>
    </row>
    <row r="389" spans="1:25" ht="24.95" customHeight="1" x14ac:dyDescent="0.2">
      <c r="A389" s="10" t="str">
        <f t="shared" si="17"/>
        <v/>
      </c>
      <c r="B389" s="24" t="str">
        <f t="shared" si="15"/>
        <v xml:space="preserve">  </v>
      </c>
      <c r="C389" s="15"/>
      <c r="D389" s="9"/>
      <c r="E389" s="9"/>
      <c r="F389" s="9"/>
      <c r="G389" s="11"/>
      <c r="H389" s="9"/>
      <c r="I389" s="6"/>
      <c r="J389" s="6"/>
      <c r="K389" s="10" t="str">
        <f t="shared" si="16"/>
        <v/>
      </c>
      <c r="L389" s="35"/>
      <c r="R389" s="39"/>
      <c r="S389" s="39"/>
      <c r="T389" s="39"/>
      <c r="U389" s="39"/>
      <c r="V389" s="39"/>
      <c r="W389" s="39"/>
      <c r="X389" s="39"/>
      <c r="Y389" s="39"/>
    </row>
    <row r="390" spans="1:25" ht="24.95" customHeight="1" x14ac:dyDescent="0.2">
      <c r="A390" s="10" t="str">
        <f t="shared" si="17"/>
        <v/>
      </c>
      <c r="B390" s="24" t="str">
        <f t="shared" si="15"/>
        <v xml:space="preserve">  </v>
      </c>
      <c r="C390" s="15"/>
      <c r="D390" s="9"/>
      <c r="E390" s="9"/>
      <c r="F390" s="9"/>
      <c r="G390" s="11"/>
      <c r="H390" s="9"/>
      <c r="I390" s="6"/>
      <c r="J390" s="6"/>
      <c r="K390" s="10" t="str">
        <f t="shared" si="16"/>
        <v/>
      </c>
      <c r="L390" s="35"/>
      <c r="R390" s="39"/>
      <c r="S390" s="39"/>
      <c r="T390" s="39"/>
      <c r="U390" s="39"/>
      <c r="V390" s="39"/>
      <c r="W390" s="39"/>
      <c r="X390" s="39"/>
      <c r="Y390" s="39"/>
    </row>
    <row r="391" spans="1:25" ht="24.95" customHeight="1" x14ac:dyDescent="0.2">
      <c r="A391" s="10" t="str">
        <f t="shared" si="17"/>
        <v/>
      </c>
      <c r="B391" s="24" t="str">
        <f t="shared" si="15"/>
        <v xml:space="preserve">  </v>
      </c>
      <c r="C391" s="15"/>
      <c r="D391" s="9"/>
      <c r="E391" s="9"/>
      <c r="F391" s="9"/>
      <c r="G391" s="11"/>
      <c r="H391" s="9"/>
      <c r="I391" s="6"/>
      <c r="J391" s="6"/>
      <c r="K391" s="10" t="str">
        <f t="shared" si="16"/>
        <v/>
      </c>
      <c r="L391" s="35"/>
      <c r="R391" s="39"/>
      <c r="S391" s="39"/>
      <c r="T391" s="39"/>
      <c r="U391" s="39"/>
      <c r="V391" s="39"/>
      <c r="W391" s="39"/>
      <c r="X391" s="39"/>
      <c r="Y391" s="39"/>
    </row>
    <row r="392" spans="1:25" ht="24.95" customHeight="1" x14ac:dyDescent="0.2">
      <c r="A392" s="10" t="str">
        <f t="shared" si="17"/>
        <v/>
      </c>
      <c r="B392" s="24" t="str">
        <f t="shared" si="15"/>
        <v xml:space="preserve">  </v>
      </c>
      <c r="C392" s="15"/>
      <c r="D392" s="9"/>
      <c r="E392" s="9"/>
      <c r="F392" s="9"/>
      <c r="G392" s="11"/>
      <c r="H392" s="9"/>
      <c r="I392" s="6"/>
      <c r="J392" s="6"/>
      <c r="K392" s="10" t="str">
        <f t="shared" si="16"/>
        <v/>
      </c>
      <c r="L392" s="35"/>
      <c r="R392" s="39"/>
      <c r="S392" s="39"/>
      <c r="T392" s="39"/>
      <c r="U392" s="39"/>
      <c r="V392" s="39"/>
      <c r="W392" s="39"/>
      <c r="X392" s="39"/>
      <c r="Y392" s="39"/>
    </row>
    <row r="393" spans="1:25" ht="24.95" customHeight="1" x14ac:dyDescent="0.2">
      <c r="A393" s="10" t="str">
        <f t="shared" si="17"/>
        <v/>
      </c>
      <c r="B393" s="24" t="str">
        <f t="shared" si="15"/>
        <v xml:space="preserve">  </v>
      </c>
      <c r="C393" s="15"/>
      <c r="D393" s="9"/>
      <c r="E393" s="9"/>
      <c r="F393" s="9"/>
      <c r="G393" s="11"/>
      <c r="H393" s="9"/>
      <c r="I393" s="6"/>
      <c r="J393" s="6"/>
      <c r="K393" s="10" t="str">
        <f t="shared" si="16"/>
        <v/>
      </c>
      <c r="L393" s="35"/>
      <c r="R393" s="39"/>
      <c r="S393" s="39"/>
      <c r="T393" s="39"/>
      <c r="U393" s="39"/>
      <c r="V393" s="39"/>
      <c r="W393" s="39"/>
      <c r="X393" s="39"/>
      <c r="Y393" s="39"/>
    </row>
    <row r="394" spans="1:25" ht="24.95" customHeight="1" x14ac:dyDescent="0.2">
      <c r="A394" s="10" t="str">
        <f t="shared" si="17"/>
        <v/>
      </c>
      <c r="B394" s="24" t="str">
        <f t="shared" si="15"/>
        <v xml:space="preserve">  </v>
      </c>
      <c r="C394" s="15"/>
      <c r="D394" s="9"/>
      <c r="E394" s="9"/>
      <c r="F394" s="9"/>
      <c r="G394" s="11"/>
      <c r="H394" s="9"/>
      <c r="I394" s="6"/>
      <c r="J394" s="6"/>
      <c r="K394" s="10" t="str">
        <f t="shared" si="16"/>
        <v/>
      </c>
      <c r="L394" s="35"/>
      <c r="R394" s="39"/>
      <c r="S394" s="39"/>
      <c r="T394" s="39"/>
      <c r="U394" s="39"/>
      <c r="V394" s="39"/>
      <c r="W394" s="39"/>
      <c r="X394" s="39"/>
      <c r="Y394" s="39"/>
    </row>
    <row r="395" spans="1:25" ht="24.95" customHeight="1" x14ac:dyDescent="0.2">
      <c r="A395" s="10" t="str">
        <f t="shared" si="17"/>
        <v/>
      </c>
      <c r="B395" s="24" t="str">
        <f t="shared" si="15"/>
        <v xml:space="preserve">  </v>
      </c>
      <c r="C395" s="15"/>
      <c r="D395" s="9"/>
      <c r="E395" s="9"/>
      <c r="F395" s="9"/>
      <c r="G395" s="11"/>
      <c r="H395" s="9"/>
      <c r="I395" s="6"/>
      <c r="J395" s="6"/>
      <c r="K395" s="10" t="str">
        <f t="shared" si="16"/>
        <v/>
      </c>
      <c r="L395" s="35"/>
      <c r="R395" s="39"/>
      <c r="S395" s="39"/>
      <c r="T395" s="39"/>
      <c r="U395" s="39"/>
      <c r="V395" s="39"/>
      <c r="W395" s="39"/>
      <c r="X395" s="39"/>
      <c r="Y395" s="39"/>
    </row>
    <row r="396" spans="1:25" ht="24.95" customHeight="1" x14ac:dyDescent="0.2">
      <c r="A396" s="10" t="str">
        <f t="shared" si="17"/>
        <v/>
      </c>
      <c r="B396" s="24" t="str">
        <f t="shared" si="15"/>
        <v xml:space="preserve">  </v>
      </c>
      <c r="C396" s="15"/>
      <c r="D396" s="9"/>
      <c r="E396" s="9"/>
      <c r="F396" s="9"/>
      <c r="G396" s="11"/>
      <c r="H396" s="9"/>
      <c r="I396" s="6"/>
      <c r="J396" s="6"/>
      <c r="K396" s="10" t="str">
        <f t="shared" si="16"/>
        <v/>
      </c>
      <c r="L396" s="35"/>
      <c r="R396" s="39"/>
      <c r="S396" s="39"/>
      <c r="T396" s="39"/>
      <c r="U396" s="39"/>
      <c r="V396" s="39"/>
      <c r="W396" s="39"/>
      <c r="X396" s="39"/>
      <c r="Y396" s="39"/>
    </row>
    <row r="397" spans="1:25" ht="24.95" customHeight="1" x14ac:dyDescent="0.2">
      <c r="A397" s="10" t="str">
        <f t="shared" si="17"/>
        <v/>
      </c>
      <c r="B397" s="24" t="str">
        <f t="shared" si="15"/>
        <v xml:space="preserve">  </v>
      </c>
      <c r="C397" s="15"/>
      <c r="D397" s="9"/>
      <c r="E397" s="9"/>
      <c r="F397" s="9"/>
      <c r="G397" s="11"/>
      <c r="H397" s="9"/>
      <c r="I397" s="6"/>
      <c r="J397" s="6"/>
      <c r="K397" s="10" t="str">
        <f t="shared" si="16"/>
        <v/>
      </c>
      <c r="L397" s="35"/>
      <c r="R397" s="39"/>
      <c r="S397" s="39"/>
      <c r="T397" s="39"/>
      <c r="U397" s="39"/>
      <c r="V397" s="39"/>
      <c r="W397" s="39"/>
      <c r="X397" s="39"/>
      <c r="Y397" s="39"/>
    </row>
    <row r="398" spans="1:25" ht="24.95" customHeight="1" x14ac:dyDescent="0.2">
      <c r="A398" s="10" t="str">
        <f t="shared" si="17"/>
        <v/>
      </c>
      <c r="B398" s="24" t="str">
        <f t="shared" si="15"/>
        <v xml:space="preserve">  </v>
      </c>
      <c r="C398" s="15"/>
      <c r="D398" s="9"/>
      <c r="E398" s="9"/>
      <c r="F398" s="9"/>
      <c r="G398" s="11"/>
      <c r="H398" s="9"/>
      <c r="I398" s="6"/>
      <c r="J398" s="6"/>
      <c r="K398" s="10" t="str">
        <f t="shared" si="16"/>
        <v/>
      </c>
      <c r="L398" s="35"/>
      <c r="R398" s="39"/>
      <c r="S398" s="39"/>
      <c r="T398" s="39"/>
      <c r="U398" s="39"/>
      <c r="V398" s="39"/>
      <c r="W398" s="39"/>
      <c r="X398" s="39"/>
      <c r="Y398" s="39"/>
    </row>
    <row r="399" spans="1:25" ht="24.95" customHeight="1" x14ac:dyDescent="0.2">
      <c r="A399" s="10" t="str">
        <f t="shared" si="17"/>
        <v/>
      </c>
      <c r="B399" s="24" t="str">
        <f t="shared" si="15"/>
        <v xml:space="preserve">  </v>
      </c>
      <c r="C399" s="15"/>
      <c r="D399" s="9"/>
      <c r="E399" s="9"/>
      <c r="F399" s="9"/>
      <c r="G399" s="11"/>
      <c r="H399" s="9"/>
      <c r="I399" s="6"/>
      <c r="J399" s="6"/>
      <c r="K399" s="10" t="str">
        <f t="shared" si="16"/>
        <v/>
      </c>
      <c r="L399" s="35"/>
    </row>
    <row r="400" spans="1:25" ht="24.95" customHeight="1" x14ac:dyDescent="0.2">
      <c r="A400" s="10" t="str">
        <f t="shared" si="17"/>
        <v/>
      </c>
      <c r="B400" s="24" t="str">
        <f t="shared" si="15"/>
        <v xml:space="preserve">  </v>
      </c>
      <c r="C400" s="15"/>
      <c r="D400" s="9"/>
      <c r="E400" s="9"/>
      <c r="F400" s="9"/>
      <c r="G400" s="11"/>
      <c r="H400" s="9"/>
      <c r="I400" s="6"/>
      <c r="J400" s="6"/>
      <c r="K400" s="10" t="str">
        <f t="shared" si="16"/>
        <v/>
      </c>
      <c r="L400" s="35"/>
    </row>
    <row r="401" spans="1:12" ht="24.95" customHeight="1" x14ac:dyDescent="0.2">
      <c r="A401" s="10" t="str">
        <f t="shared" si="17"/>
        <v/>
      </c>
      <c r="B401" s="24" t="str">
        <f t="shared" si="15"/>
        <v xml:space="preserve">  </v>
      </c>
      <c r="C401" s="15"/>
      <c r="D401" s="9"/>
      <c r="E401" s="9"/>
      <c r="F401" s="9"/>
      <c r="G401" s="11"/>
      <c r="H401" s="9"/>
      <c r="I401" s="6"/>
      <c r="J401" s="6"/>
      <c r="K401" s="10" t="str">
        <f t="shared" si="16"/>
        <v/>
      </c>
      <c r="L401" s="35"/>
    </row>
    <row r="402" spans="1:12" ht="24.95" customHeight="1" x14ac:dyDescent="0.2">
      <c r="A402" s="10" t="str">
        <f t="shared" si="17"/>
        <v/>
      </c>
      <c r="B402" s="24" t="str">
        <f t="shared" si="15"/>
        <v xml:space="preserve">  </v>
      </c>
      <c r="C402" s="15"/>
      <c r="D402" s="9"/>
      <c r="E402" s="9"/>
      <c r="F402" s="9"/>
      <c r="G402" s="11"/>
      <c r="H402" s="9"/>
      <c r="I402" s="6"/>
      <c r="J402" s="6"/>
      <c r="K402" s="10" t="str">
        <f t="shared" si="16"/>
        <v/>
      </c>
      <c r="L402" s="35"/>
    </row>
    <row r="403" spans="1:12" ht="24.95" customHeight="1" x14ac:dyDescent="0.2">
      <c r="A403" s="10" t="str">
        <f t="shared" si="17"/>
        <v/>
      </c>
      <c r="B403" s="24" t="str">
        <f t="shared" ref="B403:B417" si="18">CONCATENATE(K403," ",J403," ",L403)</f>
        <v xml:space="preserve">  </v>
      </c>
      <c r="C403" s="15"/>
      <c r="D403" s="9"/>
      <c r="E403" s="9"/>
      <c r="F403" s="9"/>
      <c r="G403" s="11"/>
      <c r="H403" s="9"/>
      <c r="I403" s="6"/>
      <c r="J403" s="6"/>
      <c r="K403" s="10" t="str">
        <f t="shared" ref="K403:K417" si="19">IF(AND(D403="GIRL",E403="GEN",F403="URBAN"),"E",IF(AND(D403="GIRL",E403="SC",F403="URBAN"),"G",IF(AND(D403="GIRL",E403="OBC",F403="URBAN"),"F",IF(AND(D403="GIRL",E403="ST",F403="URBAN"),"H",IF(AND(D403="GIRL",E403="GEN",F403="RURAL"),"M",IF(AND(D403="GIRL",E403="SC",F403="RURAL"),"O",IF(AND(D403="GIRL",E403="OBC",F403="RURAL"),"N",IF(AND(D403="GIRL",E403="ST",F403="RURAL"),"P",IF(AND(D403="BOY",E403="GEN",F403="URBAN"),"A",IF(AND(D403="BOY",E403="SC",F403="URBAN"),"C",IF(AND(D403="BOY",E403="OBC",F403="URBAN"),"B",IF(AND(D403="BOY",E403="ST",F403="URBAN"),"D",IF(AND(D403="BOY",E403="GEN",F403="RURAL"),"I",IF(AND(D403="BOY",E403="SC",F403="RURAL"),"K",IF(AND(D403="BOY",E403="OBC",F403="RURAL"),"J",IF(AND(D403="BOY",E403="ST",F403="RURAL"),"L",IF(AND(D403="TRANSGENDER",E403="GEN",F403="URBAN"),"Q",IF(AND(D403="TRANSGENDER",E403="OBC",F403="URBAN"),"R",IF(AND(D403="TRANSGENDER",E403="SC",F403="URBAN"),"S",IF(AND(D403="TRANSGENDER",E403="ST",F403="URBAN"),"T",IF(AND(D403="TRANSGENDER",E403="GEN",F403="RURAL"),"U",IF(AND(D403="TRANSGENDER",E403="OBC",F403="RURAL"),"V",IF(AND(D403="TRANSGENDER",E403="SC",F403="RURAL"),"W",IF(AND(D403="TRANSGENDER",E403="ST",F403="RURAL"),"X",""))))))))))))))))))))))))</f>
        <v/>
      </c>
      <c r="L403" s="35"/>
    </row>
    <row r="404" spans="1:12" ht="24.95" customHeight="1" x14ac:dyDescent="0.2">
      <c r="A404" s="10" t="str">
        <f t="shared" si="17"/>
        <v/>
      </c>
      <c r="B404" s="24" t="str">
        <f t="shared" si="18"/>
        <v xml:space="preserve">  </v>
      </c>
      <c r="C404" s="15"/>
      <c r="D404" s="9"/>
      <c r="E404" s="9"/>
      <c r="F404" s="9"/>
      <c r="G404" s="11"/>
      <c r="H404" s="9"/>
      <c r="I404" s="6"/>
      <c r="J404" s="6"/>
      <c r="K404" s="10" t="str">
        <f t="shared" si="19"/>
        <v/>
      </c>
      <c r="L404" s="35"/>
    </row>
    <row r="405" spans="1:12" ht="24.95" customHeight="1" x14ac:dyDescent="0.2">
      <c r="A405" s="10" t="str">
        <f t="shared" ref="A405:A417" si="20">IF(C405&gt;0,A404+1,"")</f>
        <v/>
      </c>
      <c r="B405" s="24" t="str">
        <f t="shared" si="18"/>
        <v xml:space="preserve">  </v>
      </c>
      <c r="C405" s="15"/>
      <c r="D405" s="9"/>
      <c r="E405" s="9"/>
      <c r="F405" s="9"/>
      <c r="G405" s="11"/>
      <c r="H405" s="9"/>
      <c r="I405" s="6"/>
      <c r="J405" s="6"/>
      <c r="K405" s="10" t="str">
        <f t="shared" si="19"/>
        <v/>
      </c>
      <c r="L405" s="35"/>
    </row>
    <row r="406" spans="1:12" ht="24.95" customHeight="1" x14ac:dyDescent="0.2">
      <c r="A406" s="10" t="str">
        <f t="shared" si="20"/>
        <v/>
      </c>
      <c r="B406" s="24" t="str">
        <f t="shared" si="18"/>
        <v xml:space="preserve">  </v>
      </c>
      <c r="C406" s="15"/>
      <c r="D406" s="9"/>
      <c r="E406" s="9"/>
      <c r="F406" s="9"/>
      <c r="G406" s="11"/>
      <c r="H406" s="9"/>
      <c r="I406" s="6"/>
      <c r="J406" s="6"/>
      <c r="K406" s="10" t="str">
        <f t="shared" si="19"/>
        <v/>
      </c>
      <c r="L406" s="35"/>
    </row>
    <row r="407" spans="1:12" ht="24.95" customHeight="1" x14ac:dyDescent="0.2">
      <c r="A407" s="10" t="str">
        <f t="shared" si="20"/>
        <v/>
      </c>
      <c r="B407" s="24" t="str">
        <f t="shared" si="18"/>
        <v xml:space="preserve">  </v>
      </c>
      <c r="C407" s="15"/>
      <c r="D407" s="9"/>
      <c r="E407" s="9"/>
      <c r="F407" s="9"/>
      <c r="G407" s="11"/>
      <c r="H407" s="9"/>
      <c r="I407" s="6"/>
      <c r="J407" s="6"/>
      <c r="K407" s="10" t="str">
        <f t="shared" si="19"/>
        <v/>
      </c>
      <c r="L407" s="35"/>
    </row>
    <row r="408" spans="1:12" ht="24.95" customHeight="1" x14ac:dyDescent="0.2">
      <c r="A408" s="10" t="str">
        <f t="shared" si="20"/>
        <v/>
      </c>
      <c r="B408" s="24" t="str">
        <f t="shared" si="18"/>
        <v xml:space="preserve">  </v>
      </c>
      <c r="C408" s="15"/>
      <c r="D408" s="9"/>
      <c r="E408" s="9"/>
      <c r="F408" s="9"/>
      <c r="G408" s="11"/>
      <c r="H408" s="9"/>
      <c r="I408" s="6"/>
      <c r="J408" s="6"/>
      <c r="K408" s="10" t="str">
        <f t="shared" si="19"/>
        <v/>
      </c>
      <c r="L408" s="35"/>
    </row>
    <row r="409" spans="1:12" ht="24.95" customHeight="1" x14ac:dyDescent="0.2">
      <c r="A409" s="10" t="str">
        <f t="shared" si="20"/>
        <v/>
      </c>
      <c r="B409" s="24" t="str">
        <f t="shared" si="18"/>
        <v xml:space="preserve">  </v>
      </c>
      <c r="C409" s="15"/>
      <c r="D409" s="9"/>
      <c r="E409" s="9"/>
      <c r="F409" s="9"/>
      <c r="G409" s="11"/>
      <c r="H409" s="9"/>
      <c r="I409" s="6"/>
      <c r="J409" s="6"/>
      <c r="K409" s="10" t="str">
        <f t="shared" si="19"/>
        <v/>
      </c>
      <c r="L409" s="35"/>
    </row>
    <row r="410" spans="1:12" ht="24.95" customHeight="1" x14ac:dyDescent="0.2">
      <c r="A410" s="10" t="str">
        <f t="shared" si="20"/>
        <v/>
      </c>
      <c r="B410" s="24" t="str">
        <f t="shared" si="18"/>
        <v xml:space="preserve">  </v>
      </c>
      <c r="C410" s="15"/>
      <c r="D410" s="9"/>
      <c r="E410" s="9"/>
      <c r="F410" s="9"/>
      <c r="G410" s="11"/>
      <c r="H410" s="9"/>
      <c r="I410" s="6"/>
      <c r="J410" s="6"/>
      <c r="K410" s="10" t="str">
        <f t="shared" si="19"/>
        <v/>
      </c>
      <c r="L410" s="35"/>
    </row>
    <row r="411" spans="1:12" ht="24.95" customHeight="1" x14ac:dyDescent="0.2">
      <c r="A411" s="10" t="str">
        <f t="shared" si="20"/>
        <v/>
      </c>
      <c r="B411" s="24" t="str">
        <f t="shared" si="18"/>
        <v xml:space="preserve">  </v>
      </c>
      <c r="C411" s="15"/>
      <c r="D411" s="9"/>
      <c r="E411" s="9"/>
      <c r="F411" s="9"/>
      <c r="G411" s="11"/>
      <c r="H411" s="9"/>
      <c r="I411" s="6"/>
      <c r="J411" s="6"/>
      <c r="K411" s="10" t="str">
        <f t="shared" si="19"/>
        <v/>
      </c>
      <c r="L411" s="35"/>
    </row>
    <row r="412" spans="1:12" ht="24.95" customHeight="1" x14ac:dyDescent="0.2">
      <c r="A412" s="10" t="str">
        <f t="shared" si="20"/>
        <v/>
      </c>
      <c r="B412" s="24" t="str">
        <f t="shared" si="18"/>
        <v xml:space="preserve">  </v>
      </c>
      <c r="C412" s="15"/>
      <c r="D412" s="9"/>
      <c r="E412" s="9"/>
      <c r="F412" s="9"/>
      <c r="G412" s="11"/>
      <c r="H412" s="9"/>
      <c r="I412" s="6"/>
      <c r="J412" s="6"/>
      <c r="K412" s="10" t="str">
        <f t="shared" si="19"/>
        <v/>
      </c>
      <c r="L412" s="35"/>
    </row>
    <row r="413" spans="1:12" ht="24.95" customHeight="1" x14ac:dyDescent="0.2">
      <c r="A413" s="10" t="str">
        <f t="shared" si="20"/>
        <v/>
      </c>
      <c r="B413" s="24" t="str">
        <f t="shared" si="18"/>
        <v xml:space="preserve">  </v>
      </c>
      <c r="C413" s="15"/>
      <c r="D413" s="9"/>
      <c r="E413" s="9"/>
      <c r="F413" s="9"/>
      <c r="G413" s="11"/>
      <c r="H413" s="9"/>
      <c r="I413" s="6"/>
      <c r="J413" s="6"/>
      <c r="K413" s="10" t="str">
        <f t="shared" si="19"/>
        <v/>
      </c>
      <c r="L413" s="35"/>
    </row>
    <row r="414" spans="1:12" ht="24.95" customHeight="1" x14ac:dyDescent="0.2">
      <c r="A414" s="10" t="str">
        <f t="shared" si="20"/>
        <v/>
      </c>
      <c r="B414" s="24" t="str">
        <f t="shared" si="18"/>
        <v xml:space="preserve">  </v>
      </c>
      <c r="C414" s="15"/>
      <c r="D414" s="9"/>
      <c r="E414" s="9"/>
      <c r="F414" s="9"/>
      <c r="G414" s="11"/>
      <c r="H414" s="9"/>
      <c r="I414" s="6"/>
      <c r="J414" s="6"/>
      <c r="K414" s="10" t="str">
        <f t="shared" si="19"/>
        <v/>
      </c>
      <c r="L414" s="35"/>
    </row>
    <row r="415" spans="1:12" ht="24.95" customHeight="1" x14ac:dyDescent="0.2">
      <c r="A415" s="10" t="str">
        <f t="shared" si="20"/>
        <v/>
      </c>
      <c r="B415" s="24" t="str">
        <f t="shared" si="18"/>
        <v xml:space="preserve">  </v>
      </c>
      <c r="C415" s="15"/>
      <c r="D415" s="9"/>
      <c r="E415" s="9"/>
      <c r="F415" s="9"/>
      <c r="G415" s="11"/>
      <c r="H415" s="9"/>
      <c r="I415" s="6"/>
      <c r="J415" s="6"/>
      <c r="K415" s="10" t="str">
        <f t="shared" si="19"/>
        <v/>
      </c>
      <c r="L415" s="35"/>
    </row>
    <row r="416" spans="1:12" ht="24.95" customHeight="1" x14ac:dyDescent="0.2">
      <c r="A416" s="10" t="str">
        <f t="shared" si="20"/>
        <v/>
      </c>
      <c r="B416" s="24" t="str">
        <f t="shared" si="18"/>
        <v xml:space="preserve">  </v>
      </c>
      <c r="C416" s="15"/>
      <c r="D416" s="9"/>
      <c r="E416" s="9"/>
      <c r="F416" s="9"/>
      <c r="G416" s="11"/>
      <c r="H416" s="9"/>
      <c r="I416" s="6"/>
      <c r="J416" s="6"/>
      <c r="K416" s="10" t="str">
        <f t="shared" si="19"/>
        <v/>
      </c>
      <c r="L416" s="35"/>
    </row>
    <row r="417" spans="1:12" ht="24.95" customHeight="1" x14ac:dyDescent="0.2">
      <c r="A417" s="10" t="str">
        <f t="shared" si="20"/>
        <v/>
      </c>
      <c r="B417" s="24" t="str">
        <f t="shared" si="18"/>
        <v xml:space="preserve"> ph </v>
      </c>
      <c r="C417" s="15"/>
      <c r="D417" s="9"/>
      <c r="E417" s="9"/>
      <c r="F417" s="9"/>
      <c r="G417" s="11"/>
      <c r="H417" s="9"/>
      <c r="I417" s="6"/>
      <c r="J417" s="12" t="s">
        <v>82</v>
      </c>
      <c r="K417" s="10" t="str">
        <f t="shared" si="19"/>
        <v/>
      </c>
      <c r="L417" s="35"/>
    </row>
    <row r="418" spans="1:12" ht="24.95" customHeight="1" x14ac:dyDescent="0.2"/>
    <row r="419" spans="1:12" ht="24.95" customHeight="1" x14ac:dyDescent="0.2"/>
    <row r="420" spans="1:12" ht="24.95" customHeight="1" x14ac:dyDescent="0.2"/>
    <row r="421" spans="1:12" ht="24.95" customHeight="1" x14ac:dyDescent="0.2"/>
    <row r="422" spans="1:12" ht="24.95" customHeight="1" x14ac:dyDescent="0.2"/>
  </sheetData>
  <sheetProtection algorithmName="SHA-512" hashValue="HWWg0ZYPRVta7UyrQ1xl+ewHhtW3eeEd9WfIpqqmlmoq47vI4Lhzz4tyZcfsnrfLiUyR8X8RDzGV/h0QmjuABw==" saltValue="L3usvQeaDx9kGjtNUkpHUg==" spinCount="100000" sheet="1" objects="1" scenarios="1"/>
  <dataConsolidate/>
  <mergeCells count="9">
    <mergeCell ref="D7:E7"/>
    <mergeCell ref="F7:G7"/>
    <mergeCell ref="R18:Y21"/>
    <mergeCell ref="A1:L1"/>
    <mergeCell ref="A2:L2"/>
    <mergeCell ref="A3:L3"/>
    <mergeCell ref="A4:L4"/>
    <mergeCell ref="A5:L5"/>
    <mergeCell ref="A6:L6"/>
  </mergeCells>
  <dataValidations count="6">
    <dataValidation type="list" allowBlank="1" showInputMessage="1" showErrorMessage="1" sqref="J18:J417">
      <formula1>$N$8:$N$10</formula1>
    </dataValidation>
    <dataValidation type="date" allowBlank="1" showInputMessage="1" showErrorMessage="1" promptTitle="Warning" prompt="Enter Date between 01/05/2004 to 30/04/2008 _x000a_(DD/MM/YYYY)" sqref="G18:G417">
      <formula1>38108</formula1>
      <formula2>39568</formula2>
    </dataValidation>
    <dataValidation type="list" allowBlank="1" showInputMessage="1" showErrorMessage="1" sqref="F18:F417">
      <formula1>$P$5:$P$6</formula1>
    </dataValidation>
    <dataValidation type="list" allowBlank="1" showInputMessage="1" showErrorMessage="1" sqref="D18:D417">
      <formula1>$N$5:$N$7</formula1>
    </dataValidation>
    <dataValidation type="list" allowBlank="1" showInputMessage="1" showErrorMessage="1" sqref="E18:E417">
      <formula1>$O$5:$O$8</formula1>
    </dataValidation>
    <dataValidation type="list" allowBlank="1" showInputMessage="1" showErrorMessage="1" sqref="H18:H417">
      <formula1>$Q$5:$Q$6</formula1>
    </dataValidation>
  </dataValidations>
  <pageMargins left="0.78740157480314965" right="0.23622047244094491" top="0.23622047244094491" bottom="0.23622047244094491" header="7.874015748031496E-2" footer="7.874015748031496E-2"/>
  <pageSetup paperSize="5" scale="103" orientation="landscape" r:id="rId1"/>
  <headerFooter alignWithMargins="0"/>
  <colBreaks count="1" manualBreakCount="1">
    <brk id="1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22"/>
  <sheetViews>
    <sheetView view="pageBreakPreview" zoomScale="80" zoomScaleSheetLayoutView="80" workbookViewId="0">
      <pane ySplit="17" topLeftCell="A415" activePane="bottomLeft" state="frozen"/>
      <selection activeCell="A4" sqref="A4:L4"/>
      <selection pane="bottomLeft" activeCell="B7" activeCellId="4" sqref="D416 A7:A16 B12:K16 D7:K11 B7:C7"/>
    </sheetView>
  </sheetViews>
  <sheetFormatPr defaultRowHeight="12.75" x14ac:dyDescent="0.2"/>
  <cols>
    <col min="1" max="1" width="9.140625" style="1"/>
    <col min="2" max="2" width="12.7109375" style="4" customWidth="1"/>
    <col min="3" max="3" width="23.28515625" style="5" customWidth="1"/>
    <col min="4" max="4" width="16.42578125" style="1" bestFit="1" customWidth="1"/>
    <col min="5" max="5" width="13.140625" style="1" customWidth="1"/>
    <col min="6" max="6" width="16.42578125" style="1" customWidth="1"/>
    <col min="7" max="7" width="12" style="1" customWidth="1"/>
    <col min="8" max="8" width="13.5703125" style="1" customWidth="1"/>
    <col min="9" max="9" width="25.7109375" style="1" customWidth="1"/>
    <col min="10" max="10" width="11.7109375" style="1" bestFit="1" customWidth="1"/>
    <col min="11" max="11" width="9.85546875" style="2" customWidth="1"/>
    <col min="12" max="12" width="10.140625" style="1" customWidth="1"/>
    <col min="13" max="13" width="9.140625" style="1"/>
    <col min="14" max="14" width="36.140625" style="1" hidden="1" customWidth="1"/>
    <col min="15" max="15" width="15.7109375" style="1" hidden="1" customWidth="1"/>
    <col min="16" max="17" width="9.140625" style="1" hidden="1" customWidth="1"/>
    <col min="18" max="16384" width="9.140625" style="1"/>
  </cols>
  <sheetData>
    <row r="1" spans="1:23" ht="27.75" customHeight="1" x14ac:dyDescent="0.4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23" ht="24" customHeight="1" x14ac:dyDescent="0.4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23" ht="23.25" customHeight="1" x14ac:dyDescent="0.4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N3" s="21" t="s">
        <v>34</v>
      </c>
      <c r="O3" s="22">
        <v>36896</v>
      </c>
      <c r="R3" s="29" t="s">
        <v>36</v>
      </c>
      <c r="S3" s="29"/>
      <c r="T3" s="29" t="s">
        <v>39</v>
      </c>
      <c r="U3" s="29"/>
      <c r="V3" s="30"/>
    </row>
    <row r="4" spans="1:23" ht="15.75" customHeight="1" x14ac:dyDescent="0.3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N4" s="21" t="s">
        <v>35</v>
      </c>
      <c r="O4" s="23" t="s">
        <v>38</v>
      </c>
      <c r="R4" s="29"/>
      <c r="S4" s="29"/>
      <c r="T4" s="29" t="s">
        <v>40</v>
      </c>
      <c r="U4" s="29"/>
      <c r="V4" s="30"/>
    </row>
    <row r="5" spans="1:23" s="18" customFormat="1" ht="15.75" customHeight="1" x14ac:dyDescent="0.25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N5" s="25" t="s">
        <v>9</v>
      </c>
      <c r="O5" s="26" t="s">
        <v>10</v>
      </c>
      <c r="P5" s="18" t="s">
        <v>15</v>
      </c>
      <c r="Q5" s="18" t="s">
        <v>11</v>
      </c>
      <c r="R5" s="31"/>
      <c r="S5" s="31"/>
      <c r="T5" s="29" t="s">
        <v>37</v>
      </c>
      <c r="U5" s="31"/>
      <c r="V5" s="32"/>
    </row>
    <row r="6" spans="1:23" ht="18.75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N6" s="25" t="s">
        <v>23</v>
      </c>
      <c r="O6" s="27" t="s">
        <v>12</v>
      </c>
      <c r="P6" s="20" t="s">
        <v>24</v>
      </c>
      <c r="Q6" s="20" t="s">
        <v>22</v>
      </c>
      <c r="R6" s="29"/>
      <c r="S6" s="29"/>
      <c r="T6" s="33" t="s">
        <v>43</v>
      </c>
      <c r="U6" s="33"/>
      <c r="V6" s="33"/>
      <c r="W6" s="34"/>
    </row>
    <row r="7" spans="1:23" ht="18.75" customHeight="1" x14ac:dyDescent="0.2">
      <c r="A7" s="40" t="s">
        <v>1</v>
      </c>
      <c r="B7" s="52" t="s">
        <v>21</v>
      </c>
      <c r="C7" s="65" t="s">
        <v>1</v>
      </c>
      <c r="D7" s="67" t="s">
        <v>28</v>
      </c>
      <c r="E7" s="67"/>
      <c r="F7" s="67" t="s">
        <v>27</v>
      </c>
      <c r="G7" s="67"/>
      <c r="H7" s="50" t="s">
        <v>65</v>
      </c>
      <c r="I7" s="51" t="s">
        <v>32</v>
      </c>
      <c r="J7" s="52" t="s">
        <v>26</v>
      </c>
      <c r="K7" s="52" t="s">
        <v>2</v>
      </c>
      <c r="L7" s="6"/>
      <c r="N7" s="28" t="s">
        <v>49</v>
      </c>
      <c r="O7" s="27" t="s">
        <v>13</v>
      </c>
      <c r="T7" s="34" t="s">
        <v>41</v>
      </c>
      <c r="U7" s="34"/>
      <c r="V7" s="34"/>
      <c r="W7" s="34"/>
    </row>
    <row r="8" spans="1:23" ht="21.75" customHeight="1" x14ac:dyDescent="0.2">
      <c r="A8" s="40" t="s">
        <v>17</v>
      </c>
      <c r="B8" s="17"/>
      <c r="C8" s="7"/>
      <c r="D8" s="53" t="s">
        <v>10</v>
      </c>
      <c r="E8" s="54">
        <f>COUNTIF(E18:E417,D8)</f>
        <v>0</v>
      </c>
      <c r="F8" s="55" t="s">
        <v>15</v>
      </c>
      <c r="G8" s="56">
        <f>COUNTIF(F18:F417,F8)</f>
        <v>0</v>
      </c>
      <c r="H8" s="57" t="s">
        <v>9</v>
      </c>
      <c r="I8" s="51">
        <f>COUNTIF(D18:D417,H8)</f>
        <v>0</v>
      </c>
      <c r="J8" s="58" t="s">
        <v>22</v>
      </c>
      <c r="K8" s="59">
        <f>COUNTIF(H18:H417,J8)</f>
        <v>0</v>
      </c>
      <c r="L8" s="6"/>
      <c r="N8" s="28" t="s">
        <v>46</v>
      </c>
      <c r="O8" s="27" t="s">
        <v>14</v>
      </c>
    </row>
    <row r="9" spans="1:23" ht="18.75" customHeight="1" x14ac:dyDescent="0.2">
      <c r="A9" s="40" t="s">
        <v>18</v>
      </c>
      <c r="B9" s="17"/>
      <c r="C9" s="7"/>
      <c r="D9" s="53" t="s">
        <v>12</v>
      </c>
      <c r="E9" s="54">
        <f>COUNTIF(E18:E417,D9)</f>
        <v>0</v>
      </c>
      <c r="F9" s="55" t="s">
        <v>24</v>
      </c>
      <c r="G9" s="56">
        <f>COUNTIF(F18:F417,F9)</f>
        <v>0</v>
      </c>
      <c r="H9" s="57" t="s">
        <v>23</v>
      </c>
      <c r="I9" s="51">
        <f>COUNTIF(D18:D417,H9)</f>
        <v>0</v>
      </c>
      <c r="J9" s="58" t="s">
        <v>11</v>
      </c>
      <c r="K9" s="60">
        <f>COUNTIF(H18:H417,J9)</f>
        <v>0</v>
      </c>
      <c r="L9" s="6"/>
      <c r="N9" s="20" t="s">
        <v>50</v>
      </c>
    </row>
    <row r="10" spans="1:23" ht="18.75" customHeight="1" x14ac:dyDescent="0.2">
      <c r="A10" s="40" t="s">
        <v>19</v>
      </c>
      <c r="B10" s="17"/>
      <c r="C10" s="7"/>
      <c r="D10" s="53" t="s">
        <v>13</v>
      </c>
      <c r="E10" s="54">
        <f>COUNTIF(E18:E417,D10)</f>
        <v>0</v>
      </c>
      <c r="F10" s="55" t="s">
        <v>32</v>
      </c>
      <c r="G10" s="56">
        <f>G8+G9</f>
        <v>0</v>
      </c>
      <c r="H10" s="57" t="s">
        <v>49</v>
      </c>
      <c r="I10" s="51">
        <f>COUNTIF(D18:D417,"TRANSGENDER")</f>
        <v>0</v>
      </c>
      <c r="J10" s="58" t="s">
        <v>32</v>
      </c>
      <c r="K10" s="60">
        <f>K8+K9</f>
        <v>0</v>
      </c>
      <c r="L10" s="6"/>
      <c r="N10" s="20" t="s">
        <v>51</v>
      </c>
    </row>
    <row r="11" spans="1:23" ht="22.5" x14ac:dyDescent="0.2">
      <c r="A11" s="40" t="s">
        <v>20</v>
      </c>
      <c r="B11" s="17"/>
      <c r="C11" s="8"/>
      <c r="D11" s="53" t="s">
        <v>14</v>
      </c>
      <c r="E11" s="54">
        <f>COUNTIF(E18:E417,D11)</f>
        <v>0</v>
      </c>
      <c r="F11" s="61" t="s">
        <v>45</v>
      </c>
      <c r="G11" s="54">
        <f>E9+E10+E11+E8</f>
        <v>0</v>
      </c>
      <c r="H11" s="62" t="s">
        <v>32</v>
      </c>
      <c r="I11" s="51">
        <f>I8+I9+I10</f>
        <v>0</v>
      </c>
      <c r="J11" s="63" t="s">
        <v>83</v>
      </c>
      <c r="K11" s="64">
        <f>B12+B13+B14+B15+B16+D12+D13+D14+D15+D16+F13+F14+F15+F16+H13+H14+H15+H16+J13+J14+J15+J16+K14+K16</f>
        <v>0</v>
      </c>
      <c r="L11" s="6"/>
    </row>
    <row r="12" spans="1:23" ht="29.25" customHeight="1" x14ac:dyDescent="0.2">
      <c r="A12" s="41" t="s">
        <v>53</v>
      </c>
      <c r="B12" s="42">
        <f>COUNTIF(K18:K417,"A")</f>
        <v>0</v>
      </c>
      <c r="C12" s="43" t="s">
        <v>60</v>
      </c>
      <c r="D12" s="42">
        <f>COUNTIF(K18:K417,C12)</f>
        <v>0</v>
      </c>
      <c r="E12" s="44" t="s">
        <v>71</v>
      </c>
      <c r="F12" s="45">
        <f>COUNTIF(J18:J417,"PH")</f>
        <v>1</v>
      </c>
      <c r="G12" s="46" t="s">
        <v>72</v>
      </c>
      <c r="H12" s="45">
        <f>COUNTIF(J18:J417,"VH")</f>
        <v>0</v>
      </c>
      <c r="I12" s="47" t="s">
        <v>70</v>
      </c>
      <c r="J12" s="46">
        <f>COUNTIF(J18:J417,"HI")</f>
        <v>0</v>
      </c>
      <c r="K12" s="45">
        <f>F12+H12+J12</f>
        <v>1</v>
      </c>
      <c r="L12" s="6"/>
    </row>
    <row r="13" spans="1:23" ht="21.95" customHeight="1" x14ac:dyDescent="0.2">
      <c r="A13" s="41" t="s">
        <v>54</v>
      </c>
      <c r="B13" s="42">
        <f>COUNTIF(K18:K417,"B")</f>
        <v>0</v>
      </c>
      <c r="C13" s="43" t="s">
        <v>61</v>
      </c>
      <c r="D13" s="42">
        <f>COUNTIF(K18:K417,C13)</f>
        <v>0</v>
      </c>
      <c r="E13" s="43" t="s">
        <v>63</v>
      </c>
      <c r="F13" s="42">
        <f>COUNTIF(K18:K418,E13)</f>
        <v>0</v>
      </c>
      <c r="G13" s="43" t="s">
        <v>68</v>
      </c>
      <c r="H13" s="42">
        <f>COUNTIF(K18:K417,G13)</f>
        <v>0</v>
      </c>
      <c r="I13" s="43" t="s">
        <v>75</v>
      </c>
      <c r="J13" s="48">
        <f>COUNTIF(K18:K417,I13)</f>
        <v>0</v>
      </c>
      <c r="K13" s="49" t="s">
        <v>79</v>
      </c>
      <c r="L13" s="6"/>
    </row>
    <row r="14" spans="1:23" ht="21.95" customHeight="1" x14ac:dyDescent="0.2">
      <c r="A14" s="41" t="s">
        <v>55</v>
      </c>
      <c r="B14" s="42">
        <f>COUNTIF(K18:K417,"C")</f>
        <v>0</v>
      </c>
      <c r="C14" s="43" t="s">
        <v>58</v>
      </c>
      <c r="D14" s="42">
        <f>COUNTIF(K18:K417,C14)</f>
        <v>0</v>
      </c>
      <c r="E14" s="43" t="s">
        <v>64</v>
      </c>
      <c r="F14" s="42">
        <f>COUNTIF(K18:K417,E14)</f>
        <v>0</v>
      </c>
      <c r="G14" s="43" t="s">
        <v>69</v>
      </c>
      <c r="H14" s="42">
        <f>COUNTIF(K18:K417,G14)</f>
        <v>0</v>
      </c>
      <c r="I14" s="43" t="s">
        <v>77</v>
      </c>
      <c r="J14" s="48">
        <f>COUNTIF(K18:K417,I14)</f>
        <v>0</v>
      </c>
      <c r="K14" s="48">
        <f>COUNTIF(K18:K417,K13)</f>
        <v>0</v>
      </c>
      <c r="L14" s="6"/>
    </row>
    <row r="15" spans="1:23" ht="21.95" customHeight="1" x14ac:dyDescent="0.2">
      <c r="A15" s="41" t="s">
        <v>56</v>
      </c>
      <c r="B15" s="42">
        <f>COUNTIF(K18:K417,"D")</f>
        <v>0</v>
      </c>
      <c r="C15" s="43" t="s">
        <v>57</v>
      </c>
      <c r="D15" s="42">
        <f>COUNTIF(K18:K417,C15)</f>
        <v>0</v>
      </c>
      <c r="E15" s="43" t="s">
        <v>66</v>
      </c>
      <c r="F15" s="42">
        <f>COUNTIF(K18:K417,E15)</f>
        <v>0</v>
      </c>
      <c r="G15" s="43" t="s">
        <v>73</v>
      </c>
      <c r="H15" s="42">
        <f>COUNTIF(K18:K417,G15)</f>
        <v>0</v>
      </c>
      <c r="I15" s="43" t="s">
        <v>76</v>
      </c>
      <c r="J15" s="48">
        <f>COUNTIF(K18:K417,I15)</f>
        <v>0</v>
      </c>
      <c r="K15" s="49" t="s">
        <v>80</v>
      </c>
      <c r="L15" s="6"/>
    </row>
    <row r="16" spans="1:23" ht="21.95" customHeight="1" x14ac:dyDescent="0.2">
      <c r="A16" s="41" t="s">
        <v>59</v>
      </c>
      <c r="B16" s="42">
        <f>COUNTIF(K18:K417,"E")</f>
        <v>0</v>
      </c>
      <c r="C16" s="43" t="s">
        <v>62</v>
      </c>
      <c r="D16" s="42">
        <f>COUNTIF(K18:K417,C16)</f>
        <v>0</v>
      </c>
      <c r="E16" s="43" t="s">
        <v>67</v>
      </c>
      <c r="F16" s="42">
        <f>COUNTIF(K18:K417,E16)</f>
        <v>0</v>
      </c>
      <c r="G16" s="43" t="s">
        <v>74</v>
      </c>
      <c r="H16" s="42">
        <f>COUNTIF(K18:K417,G16)</f>
        <v>0</v>
      </c>
      <c r="I16" s="43" t="s">
        <v>78</v>
      </c>
      <c r="J16" s="48">
        <f>COUNTIF(K18:K417,I16)</f>
        <v>0</v>
      </c>
      <c r="K16" s="48">
        <f>COUNTIF(K18:K417,K15)</f>
        <v>0</v>
      </c>
      <c r="L16" s="6"/>
    </row>
    <row r="17" spans="1:25" ht="56.25" customHeight="1" x14ac:dyDescent="0.2">
      <c r="A17" s="19" t="s">
        <v>3</v>
      </c>
      <c r="B17" s="19" t="s">
        <v>4</v>
      </c>
      <c r="C17" s="19" t="s">
        <v>29</v>
      </c>
      <c r="D17" s="19" t="s">
        <v>30</v>
      </c>
      <c r="E17" s="19" t="s">
        <v>5</v>
      </c>
      <c r="F17" s="19" t="s">
        <v>31</v>
      </c>
      <c r="G17" s="19" t="s">
        <v>6</v>
      </c>
      <c r="H17" s="19" t="s">
        <v>7</v>
      </c>
      <c r="I17" s="19" t="s">
        <v>8</v>
      </c>
      <c r="J17" s="19" t="s">
        <v>52</v>
      </c>
      <c r="K17" s="19" t="s">
        <v>25</v>
      </c>
      <c r="L17" s="38" t="s">
        <v>47</v>
      </c>
    </row>
    <row r="18" spans="1:25" ht="24.95" customHeight="1" x14ac:dyDescent="0.2">
      <c r="A18" s="10">
        <v>1</v>
      </c>
      <c r="B18" s="24" t="str">
        <f>CONCATENATE(K18," ",J18," ",L18)</f>
        <v xml:space="preserve">  301</v>
      </c>
      <c r="C18" s="12"/>
      <c r="D18" s="12"/>
      <c r="E18" s="12"/>
      <c r="F18" s="12"/>
      <c r="G18" s="36"/>
      <c r="H18" s="12"/>
      <c r="I18" s="12"/>
      <c r="J18" s="12"/>
      <c r="K18" s="10" t="str">
        <f>IF(AND(D18="GIRL",E18="GEN",F18="URBAN"),"E",IF(AND(D18="GIRL",E18="SC",F18="URBAN"),"G",IF(AND(D18="GIRL",E18="OBC",F18="URBAN"),"F",IF(AND(D18="GIRL",E18="ST",F18="URBAN"),"H",IF(AND(D18="GIRL",E18="GEN",F18="RURAL"),"M",IF(AND(D18="GIRL",E18="SC",F18="RURAL"),"O",IF(AND(D18="GIRL",E18="OBC",F18="RURAL"),"N",IF(AND(D18="GIRL",E18="ST",F18="RURAL"),"P",IF(AND(D18="BOY",E18="GEN",F18="URBAN"),"A",IF(AND(D18="BOY",E18="SC",F18="URBAN"),"C",IF(AND(D18="BOY",E18="OBC",F18="URBAN"),"B",IF(AND(D18="BOY",E18="ST",F18="URBAN"),"D",IF(AND(D18="BOY",E18="GEN",F18="RURAL"),"I",IF(AND(D18="BOY",E18="SC",F18="RURAL"),"K",IF(AND(D18="BOY",E18="OBC",F18="RURAL"),"J",IF(AND(D18="BOY",E18="ST",F18="RURAL"),"L",IF(AND(D18="TRANSGENDER",E18="GEN",F18="URBAN"),"Q",IF(AND(D18="TRANSGENDER",E18="OBC",F18="URBAN"),"R",IF(AND(D18="TRANSGENDER",E18="SC",F18="URBAN"),"S",IF(AND(D18="TRANSGENDER",E18="ST",F18="URBAN"),"T",IF(AND(D18="TRANSGENDER",E18="GEN",F18="RURAL"),"U",IF(AND(D18="TRANSGENDER",E18="OBC",F18="RURAL"),"V",IF(AND(D18="TRANSGENDER",E18="SC",F18="RURAL"),"W",IF(AND(D18="TRANSGENDER",E18="ST",F18="RURAL"),"X",""))))))))))))))))))))))))</f>
        <v/>
      </c>
      <c r="L18" s="35" t="s">
        <v>42</v>
      </c>
      <c r="R18" s="68" t="s">
        <v>81</v>
      </c>
      <c r="S18" s="68"/>
      <c r="T18" s="68"/>
      <c r="U18" s="68"/>
      <c r="V18" s="68"/>
      <c r="W18" s="68"/>
      <c r="X18" s="68"/>
      <c r="Y18" s="68"/>
    </row>
    <row r="19" spans="1:25" ht="24.95" customHeight="1" x14ac:dyDescent="0.2">
      <c r="A19" s="10" t="str">
        <f>IF(C19&gt;0,A18+1,"")</f>
        <v/>
      </c>
      <c r="B19" s="24" t="str">
        <f t="shared" ref="B19:B82" si="0">CONCATENATE(K19," ",J19," ",L19)</f>
        <v xml:space="preserve">  302</v>
      </c>
      <c r="C19" s="12"/>
      <c r="D19" s="6"/>
      <c r="E19" s="6"/>
      <c r="F19" s="6"/>
      <c r="G19" s="37"/>
      <c r="H19" s="6"/>
      <c r="I19" s="6"/>
      <c r="J19" s="6"/>
      <c r="K19" s="10" t="str">
        <f t="shared" ref="K19:K82" si="1">IF(AND(D19="GIRL",E19="GEN",F19="URBAN"),"E",IF(AND(D19="GIRL",E19="SC",F19="URBAN"),"G",IF(AND(D19="GIRL",E19="OBC",F19="URBAN"),"F",IF(AND(D19="GIRL",E19="ST",F19="URBAN"),"H",IF(AND(D19="GIRL",E19="GEN",F19="RURAL"),"M",IF(AND(D19="GIRL",E19="SC",F19="RURAL"),"O",IF(AND(D19="GIRL",E19="OBC",F19="RURAL"),"N",IF(AND(D19="GIRL",E19="ST",F19="RURAL"),"P",IF(AND(D19="BOY",E19="GEN",F19="URBAN"),"A",IF(AND(D19="BOY",E19="SC",F19="URBAN"),"C",IF(AND(D19="BOY",E19="OBC",F19="URBAN"),"B",IF(AND(D19="BOY",E19="ST",F19="URBAN"),"D",IF(AND(D19="BOY",E19="GEN",F19="RURAL"),"I",IF(AND(D19="BOY",E19="SC",F19="RURAL"),"K",IF(AND(D19="BOY",E19="OBC",F19="RURAL"),"J",IF(AND(D19="BOY",E19="ST",F19="RURAL"),"L",IF(AND(D19="TRANSGENDER",E19="GEN",F19="URBAN"),"Q",IF(AND(D19="TRANSGENDER",E19="OBC",F19="URBAN"),"R",IF(AND(D19="TRANSGENDER",E19="SC",F19="URBAN"),"S",IF(AND(D19="TRANSGENDER",E19="ST",F19="URBAN"),"T",IF(AND(D19="TRANSGENDER",E19="GEN",F19="RURAL"),"U",IF(AND(D19="TRANSGENDER",E19="OBC",F19="RURAL"),"V",IF(AND(D19="TRANSGENDER",E19="SC",F19="RURAL"),"W",IF(AND(D19="TRANSGENDER",E19="ST",F19="RURAL"),"X",""))))))))))))))))))))))))</f>
        <v/>
      </c>
      <c r="L19" s="35" t="s">
        <v>48</v>
      </c>
      <c r="R19" s="68"/>
      <c r="S19" s="68"/>
      <c r="T19" s="68"/>
      <c r="U19" s="68"/>
      <c r="V19" s="68"/>
      <c r="W19" s="68"/>
      <c r="X19" s="68"/>
      <c r="Y19" s="68"/>
    </row>
    <row r="20" spans="1:25" ht="24.95" customHeight="1" x14ac:dyDescent="0.2">
      <c r="A20" s="10" t="str">
        <f>IF(C20&gt;0,A19+1,"")</f>
        <v/>
      </c>
      <c r="B20" s="24" t="str">
        <f t="shared" si="0"/>
        <v xml:space="preserve">  </v>
      </c>
      <c r="C20" s="6"/>
      <c r="D20" s="6"/>
      <c r="E20" s="6"/>
      <c r="F20" s="6"/>
      <c r="G20" s="37"/>
      <c r="H20" s="6"/>
      <c r="I20" s="6"/>
      <c r="J20" s="6"/>
      <c r="K20" s="10" t="str">
        <f t="shared" si="1"/>
        <v/>
      </c>
      <c r="L20" s="35"/>
      <c r="R20" s="68"/>
      <c r="S20" s="68"/>
      <c r="T20" s="68"/>
      <c r="U20" s="68"/>
      <c r="V20" s="68"/>
      <c r="W20" s="68"/>
      <c r="X20" s="68"/>
      <c r="Y20" s="68"/>
    </row>
    <row r="21" spans="1:25" ht="24.95" customHeight="1" x14ac:dyDescent="0.2">
      <c r="A21" s="10" t="str">
        <f t="shared" ref="A21:A84" si="2">IF(C21&gt;0,A20+1,"")</f>
        <v/>
      </c>
      <c r="B21" s="24" t="str">
        <f t="shared" si="0"/>
        <v xml:space="preserve">  </v>
      </c>
      <c r="C21" s="6"/>
      <c r="D21" s="6"/>
      <c r="E21" s="6"/>
      <c r="F21" s="6"/>
      <c r="G21" s="37"/>
      <c r="H21" s="6"/>
      <c r="I21" s="6"/>
      <c r="J21" s="6"/>
      <c r="K21" s="10" t="str">
        <f t="shared" si="1"/>
        <v/>
      </c>
      <c r="L21" s="35"/>
      <c r="R21" s="68"/>
      <c r="S21" s="68"/>
      <c r="T21" s="68"/>
      <c r="U21" s="68"/>
      <c r="V21" s="68"/>
      <c r="W21" s="68"/>
      <c r="X21" s="68"/>
      <c r="Y21" s="68"/>
    </row>
    <row r="22" spans="1:25" ht="24.95" customHeight="1" x14ac:dyDescent="0.2">
      <c r="A22" s="10" t="str">
        <f t="shared" si="2"/>
        <v/>
      </c>
      <c r="B22" s="24" t="str">
        <f t="shared" si="0"/>
        <v xml:space="preserve">  </v>
      </c>
      <c r="C22" s="6"/>
      <c r="D22" s="12"/>
      <c r="E22" s="6"/>
      <c r="F22" s="12"/>
      <c r="G22" s="37"/>
      <c r="H22" s="6"/>
      <c r="I22" s="6"/>
      <c r="J22" s="6"/>
      <c r="K22" s="10" t="str">
        <f t="shared" si="1"/>
        <v/>
      </c>
      <c r="L22" s="35"/>
    </row>
    <row r="23" spans="1:25" s="3" customFormat="1" ht="24.95" customHeight="1" x14ac:dyDescent="0.2">
      <c r="A23" s="10" t="str">
        <f t="shared" si="2"/>
        <v/>
      </c>
      <c r="B23" s="24" t="str">
        <f t="shared" si="0"/>
        <v xml:space="preserve">  </v>
      </c>
      <c r="C23" s="6"/>
      <c r="D23" s="12"/>
      <c r="E23" s="12"/>
      <c r="F23" s="12"/>
      <c r="G23" s="37"/>
      <c r="H23" s="6"/>
      <c r="I23" s="6"/>
      <c r="J23" s="6"/>
      <c r="K23" s="10" t="str">
        <f t="shared" si="1"/>
        <v/>
      </c>
      <c r="L23" s="35"/>
    </row>
    <row r="24" spans="1:25" s="3" customFormat="1" ht="24.95" customHeight="1" x14ac:dyDescent="0.2">
      <c r="A24" s="10" t="str">
        <f t="shared" si="2"/>
        <v/>
      </c>
      <c r="B24" s="24" t="str">
        <f t="shared" si="0"/>
        <v xml:space="preserve">  </v>
      </c>
      <c r="C24" s="6"/>
      <c r="D24" s="12"/>
      <c r="E24" s="12"/>
      <c r="F24" s="12"/>
      <c r="G24" s="37"/>
      <c r="H24" s="6"/>
      <c r="I24" s="6"/>
      <c r="J24" s="6"/>
      <c r="K24" s="10" t="str">
        <f t="shared" si="1"/>
        <v/>
      </c>
      <c r="L24" s="35"/>
    </row>
    <row r="25" spans="1:25" s="3" customFormat="1" ht="24.95" customHeight="1" x14ac:dyDescent="0.2">
      <c r="A25" s="10" t="str">
        <f t="shared" si="2"/>
        <v/>
      </c>
      <c r="B25" s="24" t="str">
        <f t="shared" si="0"/>
        <v xml:space="preserve">  </v>
      </c>
      <c r="C25" s="6"/>
      <c r="D25" s="12"/>
      <c r="E25" s="12"/>
      <c r="F25" s="12"/>
      <c r="G25" s="37"/>
      <c r="H25" s="6"/>
      <c r="I25" s="6"/>
      <c r="J25" s="6"/>
      <c r="K25" s="10" t="str">
        <f t="shared" si="1"/>
        <v/>
      </c>
      <c r="L25" s="35"/>
    </row>
    <row r="26" spans="1:25" s="3" customFormat="1" ht="24.95" customHeight="1" x14ac:dyDescent="0.2">
      <c r="A26" s="10" t="str">
        <f t="shared" si="2"/>
        <v/>
      </c>
      <c r="B26" s="24" t="str">
        <f t="shared" si="0"/>
        <v xml:space="preserve">  </v>
      </c>
      <c r="C26" s="6"/>
      <c r="D26" s="12"/>
      <c r="E26" s="6"/>
      <c r="F26" s="6"/>
      <c r="G26" s="37"/>
      <c r="H26" s="6"/>
      <c r="I26" s="6"/>
      <c r="J26" s="6"/>
      <c r="K26" s="10" t="str">
        <f t="shared" si="1"/>
        <v/>
      </c>
      <c r="L26" s="35"/>
    </row>
    <row r="27" spans="1:25" s="3" customFormat="1" ht="24.95" customHeight="1" x14ac:dyDescent="0.2">
      <c r="A27" s="10" t="str">
        <f t="shared" si="2"/>
        <v/>
      </c>
      <c r="B27" s="24" t="str">
        <f t="shared" si="0"/>
        <v xml:space="preserve">  </v>
      </c>
      <c r="C27" s="6"/>
      <c r="D27" s="12"/>
      <c r="E27" s="12"/>
      <c r="F27" s="6"/>
      <c r="G27" s="37"/>
      <c r="H27" s="6"/>
      <c r="I27" s="6"/>
      <c r="J27" s="6"/>
      <c r="K27" s="10" t="str">
        <f t="shared" si="1"/>
        <v/>
      </c>
      <c r="L27" s="35"/>
    </row>
    <row r="28" spans="1:25" s="3" customFormat="1" ht="24.95" customHeight="1" x14ac:dyDescent="0.2">
      <c r="A28" s="10" t="str">
        <f t="shared" si="2"/>
        <v/>
      </c>
      <c r="B28" s="24" t="str">
        <f t="shared" si="0"/>
        <v xml:space="preserve">  </v>
      </c>
      <c r="C28" s="6"/>
      <c r="D28" s="12"/>
      <c r="E28" s="12"/>
      <c r="F28" s="6"/>
      <c r="G28" s="37"/>
      <c r="H28" s="6"/>
      <c r="I28" s="6"/>
      <c r="J28" s="6"/>
      <c r="K28" s="10" t="str">
        <f t="shared" si="1"/>
        <v/>
      </c>
      <c r="L28" s="35"/>
    </row>
    <row r="29" spans="1:25" s="3" customFormat="1" ht="24.95" customHeight="1" x14ac:dyDescent="0.2">
      <c r="A29" s="10" t="str">
        <f t="shared" si="2"/>
        <v/>
      </c>
      <c r="B29" s="24" t="str">
        <f t="shared" si="0"/>
        <v xml:space="preserve">  </v>
      </c>
      <c r="C29" s="6"/>
      <c r="D29" s="12"/>
      <c r="E29" s="12"/>
      <c r="F29" s="6"/>
      <c r="G29" s="37"/>
      <c r="H29" s="6"/>
      <c r="I29" s="6"/>
      <c r="J29" s="6"/>
      <c r="K29" s="10" t="str">
        <f t="shared" si="1"/>
        <v/>
      </c>
      <c r="L29" s="35"/>
    </row>
    <row r="30" spans="1:25" s="3" customFormat="1" ht="24.95" customHeight="1" x14ac:dyDescent="0.2">
      <c r="A30" s="10" t="str">
        <f t="shared" si="2"/>
        <v/>
      </c>
      <c r="B30" s="24" t="str">
        <f t="shared" si="0"/>
        <v xml:space="preserve">  </v>
      </c>
      <c r="C30" s="6"/>
      <c r="D30" s="6"/>
      <c r="E30" s="6"/>
      <c r="F30" s="12"/>
      <c r="G30" s="37"/>
      <c r="H30" s="6"/>
      <c r="I30" s="6"/>
      <c r="J30" s="6"/>
      <c r="K30" s="10" t="str">
        <f t="shared" si="1"/>
        <v/>
      </c>
      <c r="L30" s="35"/>
    </row>
    <row r="31" spans="1:25" s="3" customFormat="1" ht="24.95" customHeight="1" x14ac:dyDescent="0.2">
      <c r="A31" s="10" t="str">
        <f t="shared" si="2"/>
        <v/>
      </c>
      <c r="B31" s="24" t="str">
        <f t="shared" si="0"/>
        <v xml:space="preserve">  </v>
      </c>
      <c r="C31" s="6"/>
      <c r="D31" s="6"/>
      <c r="E31" s="12"/>
      <c r="F31" s="12"/>
      <c r="G31" s="37"/>
      <c r="H31" s="6"/>
      <c r="I31" s="6"/>
      <c r="J31" s="6"/>
      <c r="K31" s="10" t="str">
        <f t="shared" si="1"/>
        <v/>
      </c>
      <c r="L31" s="35"/>
    </row>
    <row r="32" spans="1:25" s="3" customFormat="1" ht="24.95" customHeight="1" x14ac:dyDescent="0.2">
      <c r="A32" s="10" t="str">
        <f t="shared" si="2"/>
        <v/>
      </c>
      <c r="B32" s="24" t="str">
        <f t="shared" si="0"/>
        <v xml:space="preserve">  </v>
      </c>
      <c r="C32" s="6"/>
      <c r="D32" s="6"/>
      <c r="E32" s="12"/>
      <c r="F32" s="12"/>
      <c r="G32" s="37"/>
      <c r="H32" s="6"/>
      <c r="I32" s="6"/>
      <c r="J32" s="6"/>
      <c r="K32" s="10" t="str">
        <f t="shared" si="1"/>
        <v/>
      </c>
      <c r="L32" s="35"/>
    </row>
    <row r="33" spans="1:12" s="3" customFormat="1" ht="24.95" customHeight="1" x14ac:dyDescent="0.2">
      <c r="A33" s="10" t="str">
        <f t="shared" si="2"/>
        <v/>
      </c>
      <c r="B33" s="24" t="str">
        <f t="shared" si="0"/>
        <v xml:space="preserve">  </v>
      </c>
      <c r="C33" s="6"/>
      <c r="D33" s="6"/>
      <c r="E33" s="12"/>
      <c r="F33" s="12"/>
      <c r="G33" s="37"/>
      <c r="H33" s="6"/>
      <c r="I33" s="6"/>
      <c r="J33" s="6"/>
      <c r="K33" s="10" t="str">
        <f t="shared" si="1"/>
        <v/>
      </c>
      <c r="L33" s="35"/>
    </row>
    <row r="34" spans="1:12" s="3" customFormat="1" ht="24.95" customHeight="1" x14ac:dyDescent="0.2">
      <c r="A34" s="10" t="str">
        <f t="shared" si="2"/>
        <v/>
      </c>
      <c r="B34" s="24" t="str">
        <f t="shared" si="0"/>
        <v xml:space="preserve">  </v>
      </c>
      <c r="C34" s="6"/>
      <c r="D34" s="6"/>
      <c r="E34" s="6"/>
      <c r="F34" s="6"/>
      <c r="G34" s="37"/>
      <c r="H34" s="6"/>
      <c r="I34" s="6"/>
      <c r="J34" s="6"/>
      <c r="K34" s="10" t="str">
        <f t="shared" si="1"/>
        <v/>
      </c>
      <c r="L34" s="35"/>
    </row>
    <row r="35" spans="1:12" s="3" customFormat="1" ht="24.95" customHeight="1" x14ac:dyDescent="0.2">
      <c r="A35" s="10" t="str">
        <f t="shared" si="2"/>
        <v/>
      </c>
      <c r="B35" s="24" t="str">
        <f t="shared" si="0"/>
        <v xml:space="preserve">  </v>
      </c>
      <c r="C35" s="6"/>
      <c r="D35" s="6"/>
      <c r="E35" s="6"/>
      <c r="F35" s="6"/>
      <c r="G35" s="37"/>
      <c r="H35" s="6"/>
      <c r="I35" s="6"/>
      <c r="J35" s="6"/>
      <c r="K35" s="10" t="str">
        <f t="shared" si="1"/>
        <v/>
      </c>
      <c r="L35" s="35"/>
    </row>
    <row r="36" spans="1:12" s="3" customFormat="1" ht="24.95" customHeight="1" x14ac:dyDescent="0.2">
      <c r="A36" s="10" t="str">
        <f t="shared" si="2"/>
        <v/>
      </c>
      <c r="B36" s="24" t="str">
        <f t="shared" si="0"/>
        <v xml:space="preserve">  </v>
      </c>
      <c r="C36" s="6"/>
      <c r="D36" s="6"/>
      <c r="E36" s="6"/>
      <c r="F36" s="6"/>
      <c r="G36" s="37"/>
      <c r="H36" s="6"/>
      <c r="I36" s="6"/>
      <c r="J36" s="6"/>
      <c r="K36" s="10" t="str">
        <f t="shared" si="1"/>
        <v/>
      </c>
      <c r="L36" s="35"/>
    </row>
    <row r="37" spans="1:12" s="3" customFormat="1" ht="24.95" customHeight="1" x14ac:dyDescent="0.2">
      <c r="A37" s="10" t="str">
        <f t="shared" si="2"/>
        <v/>
      </c>
      <c r="B37" s="24" t="str">
        <f t="shared" si="0"/>
        <v xml:space="preserve">  </v>
      </c>
      <c r="C37" s="6"/>
      <c r="D37" s="6"/>
      <c r="E37" s="6"/>
      <c r="F37" s="6"/>
      <c r="G37" s="37"/>
      <c r="H37" s="6"/>
      <c r="I37" s="6"/>
      <c r="J37" s="6"/>
      <c r="K37" s="10" t="str">
        <f t="shared" si="1"/>
        <v/>
      </c>
      <c r="L37" s="35"/>
    </row>
    <row r="38" spans="1:12" s="3" customFormat="1" ht="24.95" customHeight="1" x14ac:dyDescent="0.2">
      <c r="A38" s="10" t="str">
        <f t="shared" si="2"/>
        <v/>
      </c>
      <c r="B38" s="24" t="str">
        <f t="shared" si="0"/>
        <v xml:space="preserve">  </v>
      </c>
      <c r="C38" s="6"/>
      <c r="D38" s="6"/>
      <c r="E38" s="6"/>
      <c r="F38" s="6"/>
      <c r="G38" s="37"/>
      <c r="H38" s="6"/>
      <c r="I38" s="6"/>
      <c r="J38" s="6"/>
      <c r="K38" s="10" t="str">
        <f t="shared" si="1"/>
        <v/>
      </c>
      <c r="L38" s="35"/>
    </row>
    <row r="39" spans="1:12" s="3" customFormat="1" ht="24.95" customHeight="1" x14ac:dyDescent="0.2">
      <c r="A39" s="10" t="str">
        <f t="shared" si="2"/>
        <v/>
      </c>
      <c r="B39" s="24" t="str">
        <f t="shared" si="0"/>
        <v xml:space="preserve">  </v>
      </c>
      <c r="C39" s="6"/>
      <c r="D39" s="6"/>
      <c r="E39" s="6"/>
      <c r="F39" s="6"/>
      <c r="G39" s="37"/>
      <c r="H39" s="6"/>
      <c r="I39" s="6"/>
      <c r="J39" s="6"/>
      <c r="K39" s="10" t="str">
        <f t="shared" si="1"/>
        <v/>
      </c>
      <c r="L39" s="35"/>
    </row>
    <row r="40" spans="1:12" s="3" customFormat="1" ht="24.95" customHeight="1" x14ac:dyDescent="0.2">
      <c r="A40" s="10" t="str">
        <f t="shared" si="2"/>
        <v/>
      </c>
      <c r="B40" s="24" t="str">
        <f t="shared" si="0"/>
        <v xml:space="preserve">  </v>
      </c>
      <c r="C40" s="6"/>
      <c r="D40" s="6"/>
      <c r="E40" s="6"/>
      <c r="F40" s="6"/>
      <c r="G40" s="37"/>
      <c r="H40" s="6"/>
      <c r="I40" s="6"/>
      <c r="J40" s="6"/>
      <c r="K40" s="10" t="str">
        <f t="shared" si="1"/>
        <v/>
      </c>
      <c r="L40" s="35"/>
    </row>
    <row r="41" spans="1:12" s="3" customFormat="1" ht="24.95" customHeight="1" x14ac:dyDescent="0.2">
      <c r="A41" s="10" t="str">
        <f t="shared" si="2"/>
        <v/>
      </c>
      <c r="B41" s="24" t="str">
        <f t="shared" si="0"/>
        <v xml:space="preserve">  </v>
      </c>
      <c r="C41" s="6"/>
      <c r="D41" s="6"/>
      <c r="E41" s="6"/>
      <c r="F41" s="6"/>
      <c r="G41" s="37"/>
      <c r="H41" s="6"/>
      <c r="I41" s="6"/>
      <c r="J41" s="6"/>
      <c r="K41" s="10" t="str">
        <f t="shared" si="1"/>
        <v/>
      </c>
      <c r="L41" s="35"/>
    </row>
    <row r="42" spans="1:12" s="3" customFormat="1" ht="24.95" customHeight="1" x14ac:dyDescent="0.2">
      <c r="A42" s="10" t="str">
        <f t="shared" si="2"/>
        <v/>
      </c>
      <c r="B42" s="24" t="str">
        <f t="shared" si="0"/>
        <v xml:space="preserve">  </v>
      </c>
      <c r="C42" s="6"/>
      <c r="D42" s="6"/>
      <c r="E42" s="6"/>
      <c r="F42" s="6"/>
      <c r="G42" s="37"/>
      <c r="H42" s="6"/>
      <c r="I42" s="6"/>
      <c r="J42" s="6"/>
      <c r="K42" s="10" t="str">
        <f t="shared" si="1"/>
        <v/>
      </c>
      <c r="L42" s="35"/>
    </row>
    <row r="43" spans="1:12" s="3" customFormat="1" ht="24.95" customHeight="1" x14ac:dyDescent="0.2">
      <c r="A43" s="10" t="str">
        <f t="shared" si="2"/>
        <v/>
      </c>
      <c r="B43" s="24" t="str">
        <f t="shared" si="0"/>
        <v xml:space="preserve">  </v>
      </c>
      <c r="C43" s="6"/>
      <c r="D43" s="6"/>
      <c r="E43" s="6"/>
      <c r="F43" s="6"/>
      <c r="G43" s="37"/>
      <c r="H43" s="6"/>
      <c r="I43" s="6"/>
      <c r="J43" s="6"/>
      <c r="K43" s="10" t="str">
        <f t="shared" si="1"/>
        <v/>
      </c>
      <c r="L43" s="35"/>
    </row>
    <row r="44" spans="1:12" s="3" customFormat="1" ht="24.95" customHeight="1" x14ac:dyDescent="0.2">
      <c r="A44" s="10" t="str">
        <f t="shared" si="2"/>
        <v/>
      </c>
      <c r="B44" s="24" t="str">
        <f t="shared" si="0"/>
        <v xml:space="preserve">  </v>
      </c>
      <c r="C44" s="6"/>
      <c r="D44" s="6"/>
      <c r="E44" s="6"/>
      <c r="F44" s="6"/>
      <c r="G44" s="37"/>
      <c r="H44" s="6"/>
      <c r="I44" s="6"/>
      <c r="J44" s="6"/>
      <c r="K44" s="10" t="str">
        <f t="shared" si="1"/>
        <v/>
      </c>
      <c r="L44" s="35"/>
    </row>
    <row r="45" spans="1:12" s="3" customFormat="1" ht="24.95" customHeight="1" x14ac:dyDescent="0.2">
      <c r="A45" s="10" t="str">
        <f t="shared" si="2"/>
        <v/>
      </c>
      <c r="B45" s="24" t="str">
        <f t="shared" si="0"/>
        <v xml:space="preserve">  </v>
      </c>
      <c r="C45" s="6"/>
      <c r="D45" s="6"/>
      <c r="E45" s="6"/>
      <c r="F45" s="6"/>
      <c r="G45" s="37"/>
      <c r="H45" s="6"/>
      <c r="I45" s="6"/>
      <c r="J45" s="6"/>
      <c r="K45" s="10" t="str">
        <f t="shared" si="1"/>
        <v/>
      </c>
      <c r="L45" s="35"/>
    </row>
    <row r="46" spans="1:12" s="3" customFormat="1" ht="24.95" customHeight="1" x14ac:dyDescent="0.2">
      <c r="A46" s="10" t="str">
        <f t="shared" si="2"/>
        <v/>
      </c>
      <c r="B46" s="24" t="str">
        <f t="shared" si="0"/>
        <v xml:space="preserve">  </v>
      </c>
      <c r="C46" s="6"/>
      <c r="D46" s="6"/>
      <c r="E46" s="6"/>
      <c r="F46" s="6"/>
      <c r="G46" s="37"/>
      <c r="H46" s="6"/>
      <c r="I46" s="6"/>
      <c r="J46" s="6"/>
      <c r="K46" s="10" t="str">
        <f t="shared" si="1"/>
        <v/>
      </c>
      <c r="L46" s="35"/>
    </row>
    <row r="47" spans="1:12" s="3" customFormat="1" ht="24.95" customHeight="1" x14ac:dyDescent="0.2">
      <c r="A47" s="10" t="str">
        <f t="shared" si="2"/>
        <v/>
      </c>
      <c r="B47" s="24" t="str">
        <f t="shared" si="0"/>
        <v xml:space="preserve">  </v>
      </c>
      <c r="C47" s="6"/>
      <c r="D47" s="6"/>
      <c r="E47" s="6"/>
      <c r="F47" s="6"/>
      <c r="G47" s="37"/>
      <c r="H47" s="6"/>
      <c r="I47" s="6"/>
      <c r="J47" s="6"/>
      <c r="K47" s="10" t="str">
        <f t="shared" si="1"/>
        <v/>
      </c>
      <c r="L47" s="35"/>
    </row>
    <row r="48" spans="1:12" s="3" customFormat="1" ht="24.95" customHeight="1" x14ac:dyDescent="0.2">
      <c r="A48" s="10" t="str">
        <f t="shared" si="2"/>
        <v/>
      </c>
      <c r="B48" s="24" t="str">
        <f t="shared" si="0"/>
        <v xml:space="preserve">  </v>
      </c>
      <c r="C48" s="6"/>
      <c r="D48" s="6"/>
      <c r="E48" s="6"/>
      <c r="F48" s="6"/>
      <c r="G48" s="37"/>
      <c r="H48" s="6"/>
      <c r="I48" s="6"/>
      <c r="J48" s="6"/>
      <c r="K48" s="10" t="str">
        <f t="shared" si="1"/>
        <v/>
      </c>
      <c r="L48" s="35"/>
    </row>
    <row r="49" spans="1:12" s="3" customFormat="1" ht="24.95" customHeight="1" x14ac:dyDescent="0.2">
      <c r="A49" s="10" t="str">
        <f t="shared" si="2"/>
        <v/>
      </c>
      <c r="B49" s="24" t="str">
        <f t="shared" si="0"/>
        <v xml:space="preserve">  </v>
      </c>
      <c r="C49" s="9"/>
      <c r="D49" s="9"/>
      <c r="E49" s="9"/>
      <c r="F49" s="9"/>
      <c r="G49" s="11"/>
      <c r="H49" s="9"/>
      <c r="I49" s="9"/>
      <c r="J49" s="9"/>
      <c r="K49" s="10" t="str">
        <f t="shared" si="1"/>
        <v/>
      </c>
      <c r="L49" s="35"/>
    </row>
    <row r="50" spans="1:12" s="3" customFormat="1" ht="24.95" customHeight="1" x14ac:dyDescent="0.2">
      <c r="A50" s="10" t="str">
        <f t="shared" si="2"/>
        <v/>
      </c>
      <c r="B50" s="24" t="str">
        <f t="shared" si="0"/>
        <v xml:space="preserve">  </v>
      </c>
      <c r="C50" s="9"/>
      <c r="D50" s="9"/>
      <c r="E50" s="9"/>
      <c r="F50" s="9"/>
      <c r="G50" s="11"/>
      <c r="H50" s="9"/>
      <c r="I50" s="9"/>
      <c r="J50" s="9"/>
      <c r="K50" s="10" t="str">
        <f t="shared" si="1"/>
        <v/>
      </c>
      <c r="L50" s="35"/>
    </row>
    <row r="51" spans="1:12" s="3" customFormat="1" ht="24.95" customHeight="1" x14ac:dyDescent="0.2">
      <c r="A51" s="10" t="str">
        <f t="shared" si="2"/>
        <v/>
      </c>
      <c r="B51" s="24" t="str">
        <f t="shared" si="0"/>
        <v xml:space="preserve">  </v>
      </c>
      <c r="C51" s="9"/>
      <c r="D51" s="9"/>
      <c r="E51" s="9"/>
      <c r="F51" s="9"/>
      <c r="G51" s="11"/>
      <c r="H51" s="9"/>
      <c r="I51" s="9"/>
      <c r="J51" s="9"/>
      <c r="K51" s="10" t="str">
        <f t="shared" si="1"/>
        <v/>
      </c>
      <c r="L51" s="35"/>
    </row>
    <row r="52" spans="1:12" s="3" customFormat="1" ht="24.95" customHeight="1" x14ac:dyDescent="0.2">
      <c r="A52" s="10" t="str">
        <f t="shared" si="2"/>
        <v/>
      </c>
      <c r="B52" s="24" t="str">
        <f t="shared" si="0"/>
        <v xml:space="preserve">  </v>
      </c>
      <c r="C52" s="9"/>
      <c r="D52" s="9"/>
      <c r="E52" s="9"/>
      <c r="F52" s="9"/>
      <c r="G52" s="11"/>
      <c r="H52" s="9"/>
      <c r="I52" s="9"/>
      <c r="J52" s="9"/>
      <c r="K52" s="10" t="str">
        <f t="shared" si="1"/>
        <v/>
      </c>
      <c r="L52" s="35"/>
    </row>
    <row r="53" spans="1:12" s="3" customFormat="1" ht="24.95" customHeight="1" x14ac:dyDescent="0.2">
      <c r="A53" s="10" t="str">
        <f t="shared" si="2"/>
        <v/>
      </c>
      <c r="B53" s="24" t="str">
        <f t="shared" si="0"/>
        <v xml:space="preserve">  </v>
      </c>
      <c r="C53" s="9"/>
      <c r="D53" s="9"/>
      <c r="E53" s="9"/>
      <c r="F53" s="9"/>
      <c r="G53" s="11"/>
      <c r="H53" s="9"/>
      <c r="I53" s="9"/>
      <c r="J53" s="9"/>
      <c r="K53" s="10" t="str">
        <f t="shared" si="1"/>
        <v/>
      </c>
      <c r="L53" s="35"/>
    </row>
    <row r="54" spans="1:12" s="3" customFormat="1" ht="24.95" customHeight="1" x14ac:dyDescent="0.2">
      <c r="A54" s="10" t="str">
        <f t="shared" si="2"/>
        <v/>
      </c>
      <c r="B54" s="24" t="str">
        <f t="shared" si="0"/>
        <v xml:space="preserve">  </v>
      </c>
      <c r="C54" s="9"/>
      <c r="D54" s="9"/>
      <c r="E54" s="9"/>
      <c r="F54" s="9"/>
      <c r="G54" s="11"/>
      <c r="H54" s="9"/>
      <c r="I54" s="9"/>
      <c r="J54" s="9"/>
      <c r="K54" s="10" t="str">
        <f t="shared" si="1"/>
        <v/>
      </c>
      <c r="L54" s="35"/>
    </row>
    <row r="55" spans="1:12" s="3" customFormat="1" ht="24.95" customHeight="1" x14ac:dyDescent="0.2">
      <c r="A55" s="10" t="str">
        <f t="shared" si="2"/>
        <v/>
      </c>
      <c r="B55" s="24" t="str">
        <f t="shared" si="0"/>
        <v xml:space="preserve">  </v>
      </c>
      <c r="C55" s="9"/>
      <c r="D55" s="9"/>
      <c r="E55" s="9"/>
      <c r="F55" s="9"/>
      <c r="G55" s="11"/>
      <c r="H55" s="9"/>
      <c r="I55" s="9"/>
      <c r="J55" s="9"/>
      <c r="K55" s="10" t="str">
        <f t="shared" si="1"/>
        <v/>
      </c>
      <c r="L55" s="35"/>
    </row>
    <row r="56" spans="1:12" s="3" customFormat="1" ht="24.95" customHeight="1" x14ac:dyDescent="0.2">
      <c r="A56" s="10" t="str">
        <f t="shared" si="2"/>
        <v/>
      </c>
      <c r="B56" s="24" t="str">
        <f t="shared" si="0"/>
        <v xml:space="preserve">  </v>
      </c>
      <c r="C56" s="9"/>
      <c r="D56" s="9"/>
      <c r="E56" s="9"/>
      <c r="F56" s="9"/>
      <c r="G56" s="11"/>
      <c r="H56" s="9"/>
      <c r="I56" s="9"/>
      <c r="J56" s="9"/>
      <c r="K56" s="10" t="str">
        <f t="shared" si="1"/>
        <v/>
      </c>
      <c r="L56" s="35"/>
    </row>
    <row r="57" spans="1:12" s="3" customFormat="1" ht="24.95" customHeight="1" x14ac:dyDescent="0.2">
      <c r="A57" s="10" t="str">
        <f t="shared" si="2"/>
        <v/>
      </c>
      <c r="B57" s="24" t="str">
        <f t="shared" si="0"/>
        <v xml:space="preserve">  </v>
      </c>
      <c r="C57" s="9"/>
      <c r="D57" s="9"/>
      <c r="E57" s="9"/>
      <c r="F57" s="9"/>
      <c r="G57" s="11"/>
      <c r="H57" s="9"/>
      <c r="I57" s="9"/>
      <c r="J57" s="9"/>
      <c r="K57" s="10" t="str">
        <f t="shared" si="1"/>
        <v/>
      </c>
      <c r="L57" s="35"/>
    </row>
    <row r="58" spans="1:12" s="3" customFormat="1" ht="24.95" customHeight="1" x14ac:dyDescent="0.2">
      <c r="A58" s="10" t="str">
        <f t="shared" si="2"/>
        <v/>
      </c>
      <c r="B58" s="24" t="str">
        <f t="shared" si="0"/>
        <v xml:space="preserve">  </v>
      </c>
      <c r="C58" s="9"/>
      <c r="D58" s="9"/>
      <c r="E58" s="9"/>
      <c r="F58" s="9"/>
      <c r="G58" s="11"/>
      <c r="H58" s="9"/>
      <c r="I58" s="9"/>
      <c r="J58" s="9"/>
      <c r="K58" s="10" t="str">
        <f t="shared" si="1"/>
        <v/>
      </c>
      <c r="L58" s="35"/>
    </row>
    <row r="59" spans="1:12" s="3" customFormat="1" ht="24.95" customHeight="1" x14ac:dyDescent="0.2">
      <c r="A59" s="10" t="str">
        <f t="shared" si="2"/>
        <v/>
      </c>
      <c r="B59" s="24" t="str">
        <f t="shared" si="0"/>
        <v xml:space="preserve">  </v>
      </c>
      <c r="C59" s="9"/>
      <c r="D59" s="9"/>
      <c r="E59" s="9"/>
      <c r="F59" s="9"/>
      <c r="G59" s="11"/>
      <c r="H59" s="9"/>
      <c r="I59" s="9"/>
      <c r="J59" s="9"/>
      <c r="K59" s="10" t="str">
        <f t="shared" si="1"/>
        <v/>
      </c>
      <c r="L59" s="35"/>
    </row>
    <row r="60" spans="1:12" s="3" customFormat="1" ht="24.95" customHeight="1" x14ac:dyDescent="0.2">
      <c r="A60" s="10" t="str">
        <f t="shared" si="2"/>
        <v/>
      </c>
      <c r="B60" s="24" t="str">
        <f t="shared" si="0"/>
        <v xml:space="preserve">  </v>
      </c>
      <c r="C60" s="9"/>
      <c r="D60" s="9"/>
      <c r="E60" s="9"/>
      <c r="F60" s="9"/>
      <c r="G60" s="11"/>
      <c r="H60" s="9"/>
      <c r="I60" s="9"/>
      <c r="J60" s="9"/>
      <c r="K60" s="10" t="str">
        <f t="shared" si="1"/>
        <v/>
      </c>
      <c r="L60" s="35"/>
    </row>
    <row r="61" spans="1:12" s="3" customFormat="1" ht="24.95" customHeight="1" x14ac:dyDescent="0.2">
      <c r="A61" s="10" t="str">
        <f t="shared" si="2"/>
        <v/>
      </c>
      <c r="B61" s="24" t="str">
        <f t="shared" si="0"/>
        <v xml:space="preserve">  </v>
      </c>
      <c r="C61" s="9"/>
      <c r="D61" s="9"/>
      <c r="E61" s="9"/>
      <c r="F61" s="9"/>
      <c r="G61" s="11"/>
      <c r="H61" s="9"/>
      <c r="I61" s="9"/>
      <c r="J61" s="9"/>
      <c r="K61" s="10" t="str">
        <f t="shared" si="1"/>
        <v/>
      </c>
      <c r="L61" s="35"/>
    </row>
    <row r="62" spans="1:12" s="3" customFormat="1" ht="24.95" customHeight="1" x14ac:dyDescent="0.2">
      <c r="A62" s="10" t="str">
        <f t="shared" si="2"/>
        <v/>
      </c>
      <c r="B62" s="24" t="str">
        <f t="shared" si="0"/>
        <v xml:space="preserve">  </v>
      </c>
      <c r="C62" s="9"/>
      <c r="D62" s="9"/>
      <c r="E62" s="9"/>
      <c r="F62" s="9"/>
      <c r="G62" s="11"/>
      <c r="H62" s="9"/>
      <c r="I62" s="9"/>
      <c r="J62" s="9"/>
      <c r="K62" s="10" t="str">
        <f t="shared" si="1"/>
        <v/>
      </c>
      <c r="L62" s="35"/>
    </row>
    <row r="63" spans="1:12" s="3" customFormat="1" ht="24.95" customHeight="1" x14ac:dyDescent="0.2">
      <c r="A63" s="10" t="str">
        <f t="shared" si="2"/>
        <v/>
      </c>
      <c r="B63" s="24" t="str">
        <f t="shared" si="0"/>
        <v xml:space="preserve">  </v>
      </c>
      <c r="C63" s="9"/>
      <c r="D63" s="9"/>
      <c r="E63" s="9"/>
      <c r="F63" s="9"/>
      <c r="G63" s="11"/>
      <c r="H63" s="9"/>
      <c r="I63" s="9"/>
      <c r="J63" s="9"/>
      <c r="K63" s="10" t="str">
        <f t="shared" si="1"/>
        <v/>
      </c>
      <c r="L63" s="35"/>
    </row>
    <row r="64" spans="1:12" s="3" customFormat="1" ht="24.95" customHeight="1" x14ac:dyDescent="0.2">
      <c r="A64" s="10" t="str">
        <f t="shared" si="2"/>
        <v/>
      </c>
      <c r="B64" s="24" t="str">
        <f t="shared" si="0"/>
        <v xml:space="preserve">  </v>
      </c>
      <c r="C64" s="9"/>
      <c r="D64" s="9"/>
      <c r="E64" s="9"/>
      <c r="F64" s="9"/>
      <c r="G64" s="11"/>
      <c r="H64" s="9"/>
      <c r="I64" s="9"/>
      <c r="J64" s="9"/>
      <c r="K64" s="10" t="str">
        <f t="shared" si="1"/>
        <v/>
      </c>
      <c r="L64" s="35"/>
    </row>
    <row r="65" spans="1:12" s="3" customFormat="1" ht="24.95" customHeight="1" x14ac:dyDescent="0.2">
      <c r="A65" s="10" t="str">
        <f t="shared" si="2"/>
        <v/>
      </c>
      <c r="B65" s="24" t="str">
        <f t="shared" si="0"/>
        <v xml:space="preserve">  </v>
      </c>
      <c r="C65" s="9"/>
      <c r="D65" s="9"/>
      <c r="E65" s="9"/>
      <c r="F65" s="9"/>
      <c r="G65" s="11"/>
      <c r="H65" s="9"/>
      <c r="I65" s="9"/>
      <c r="J65" s="9"/>
      <c r="K65" s="10" t="str">
        <f t="shared" si="1"/>
        <v/>
      </c>
      <c r="L65" s="35"/>
    </row>
    <row r="66" spans="1:12" s="3" customFormat="1" ht="24.95" customHeight="1" x14ac:dyDescent="0.2">
      <c r="A66" s="10" t="str">
        <f t="shared" si="2"/>
        <v/>
      </c>
      <c r="B66" s="24" t="str">
        <f t="shared" si="0"/>
        <v xml:space="preserve">  </v>
      </c>
      <c r="C66" s="9"/>
      <c r="D66" s="9"/>
      <c r="E66" s="9"/>
      <c r="F66" s="9"/>
      <c r="G66" s="11"/>
      <c r="H66" s="9"/>
      <c r="I66" s="9"/>
      <c r="J66" s="9"/>
      <c r="K66" s="10" t="str">
        <f t="shared" si="1"/>
        <v/>
      </c>
      <c r="L66" s="35"/>
    </row>
    <row r="67" spans="1:12" s="3" customFormat="1" ht="24.95" customHeight="1" x14ac:dyDescent="0.2">
      <c r="A67" s="10" t="str">
        <f t="shared" si="2"/>
        <v/>
      </c>
      <c r="B67" s="24" t="str">
        <f t="shared" si="0"/>
        <v xml:space="preserve">  </v>
      </c>
      <c r="C67" s="9"/>
      <c r="D67" s="9"/>
      <c r="E67" s="9"/>
      <c r="F67" s="9"/>
      <c r="G67" s="11"/>
      <c r="H67" s="9"/>
      <c r="I67" s="9"/>
      <c r="J67" s="9"/>
      <c r="K67" s="10" t="str">
        <f t="shared" si="1"/>
        <v/>
      </c>
      <c r="L67" s="35"/>
    </row>
    <row r="68" spans="1:12" s="3" customFormat="1" ht="24.95" customHeight="1" x14ac:dyDescent="0.2">
      <c r="A68" s="10" t="str">
        <f t="shared" si="2"/>
        <v/>
      </c>
      <c r="B68" s="24" t="str">
        <f t="shared" si="0"/>
        <v xml:space="preserve">  </v>
      </c>
      <c r="C68" s="9"/>
      <c r="D68" s="9"/>
      <c r="E68" s="9"/>
      <c r="F68" s="9"/>
      <c r="G68" s="11"/>
      <c r="H68" s="9"/>
      <c r="I68" s="9"/>
      <c r="J68" s="9"/>
      <c r="K68" s="10" t="str">
        <f t="shared" si="1"/>
        <v/>
      </c>
      <c r="L68" s="35"/>
    </row>
    <row r="69" spans="1:12" s="3" customFormat="1" ht="24.95" customHeight="1" x14ac:dyDescent="0.2">
      <c r="A69" s="10" t="str">
        <f t="shared" si="2"/>
        <v/>
      </c>
      <c r="B69" s="24" t="str">
        <f t="shared" si="0"/>
        <v xml:space="preserve">  </v>
      </c>
      <c r="C69" s="9"/>
      <c r="D69" s="9"/>
      <c r="E69" s="9"/>
      <c r="F69" s="9"/>
      <c r="G69" s="11"/>
      <c r="H69" s="9"/>
      <c r="I69" s="9"/>
      <c r="J69" s="9"/>
      <c r="K69" s="10" t="str">
        <f t="shared" si="1"/>
        <v/>
      </c>
      <c r="L69" s="35"/>
    </row>
    <row r="70" spans="1:12" s="3" customFormat="1" ht="24.95" customHeight="1" x14ac:dyDescent="0.2">
      <c r="A70" s="10" t="str">
        <f t="shared" si="2"/>
        <v/>
      </c>
      <c r="B70" s="24" t="str">
        <f t="shared" si="0"/>
        <v xml:space="preserve">  </v>
      </c>
      <c r="C70" s="9"/>
      <c r="D70" s="9"/>
      <c r="E70" s="9"/>
      <c r="F70" s="9"/>
      <c r="G70" s="11"/>
      <c r="H70" s="9"/>
      <c r="I70" s="9"/>
      <c r="J70" s="9"/>
      <c r="K70" s="10" t="str">
        <f t="shared" si="1"/>
        <v/>
      </c>
      <c r="L70" s="35"/>
    </row>
    <row r="71" spans="1:12" s="3" customFormat="1" ht="24.95" customHeight="1" x14ac:dyDescent="0.2">
      <c r="A71" s="10" t="str">
        <f t="shared" si="2"/>
        <v/>
      </c>
      <c r="B71" s="24" t="str">
        <f t="shared" si="0"/>
        <v xml:space="preserve">  </v>
      </c>
      <c r="C71" s="6"/>
      <c r="D71" s="9"/>
      <c r="E71" s="9"/>
      <c r="F71" s="9"/>
      <c r="G71" s="11"/>
      <c r="H71" s="9"/>
      <c r="I71" s="6"/>
      <c r="J71" s="6"/>
      <c r="K71" s="10" t="str">
        <f t="shared" si="1"/>
        <v/>
      </c>
      <c r="L71" s="35"/>
    </row>
    <row r="72" spans="1:12" s="3" customFormat="1" ht="24.95" customHeight="1" x14ac:dyDescent="0.2">
      <c r="A72" s="10" t="str">
        <f t="shared" si="2"/>
        <v/>
      </c>
      <c r="B72" s="24" t="str">
        <f t="shared" si="0"/>
        <v xml:space="preserve">  </v>
      </c>
      <c r="C72" s="6"/>
      <c r="D72" s="9"/>
      <c r="E72" s="9"/>
      <c r="F72" s="9"/>
      <c r="G72" s="11"/>
      <c r="H72" s="9"/>
      <c r="I72" s="6"/>
      <c r="J72" s="6"/>
      <c r="K72" s="10" t="str">
        <f t="shared" si="1"/>
        <v/>
      </c>
      <c r="L72" s="35"/>
    </row>
    <row r="73" spans="1:12" s="3" customFormat="1" ht="24.95" customHeight="1" x14ac:dyDescent="0.2">
      <c r="A73" s="10" t="str">
        <f t="shared" si="2"/>
        <v/>
      </c>
      <c r="B73" s="24" t="str">
        <f t="shared" si="0"/>
        <v xml:space="preserve">  </v>
      </c>
      <c r="C73" s="6"/>
      <c r="D73" s="9"/>
      <c r="E73" s="9"/>
      <c r="F73" s="9"/>
      <c r="G73" s="11"/>
      <c r="H73" s="9"/>
      <c r="I73" s="6"/>
      <c r="J73" s="6"/>
      <c r="K73" s="10" t="str">
        <f t="shared" si="1"/>
        <v/>
      </c>
      <c r="L73" s="35"/>
    </row>
    <row r="74" spans="1:12" s="3" customFormat="1" ht="24.95" customHeight="1" x14ac:dyDescent="0.2">
      <c r="A74" s="10" t="str">
        <f t="shared" si="2"/>
        <v/>
      </c>
      <c r="B74" s="24" t="str">
        <f t="shared" si="0"/>
        <v xml:space="preserve">  </v>
      </c>
      <c r="C74" s="6"/>
      <c r="D74" s="9"/>
      <c r="E74" s="9"/>
      <c r="F74" s="9"/>
      <c r="G74" s="11"/>
      <c r="H74" s="9"/>
      <c r="I74" s="6"/>
      <c r="J74" s="6"/>
      <c r="K74" s="10" t="str">
        <f t="shared" si="1"/>
        <v/>
      </c>
      <c r="L74" s="35"/>
    </row>
    <row r="75" spans="1:12" s="3" customFormat="1" ht="24.95" customHeight="1" x14ac:dyDescent="0.2">
      <c r="A75" s="10" t="str">
        <f t="shared" si="2"/>
        <v/>
      </c>
      <c r="B75" s="24" t="str">
        <f t="shared" si="0"/>
        <v xml:space="preserve">  </v>
      </c>
      <c r="C75" s="6"/>
      <c r="D75" s="9"/>
      <c r="E75" s="9"/>
      <c r="F75" s="9"/>
      <c r="G75" s="11"/>
      <c r="H75" s="9"/>
      <c r="I75" s="6"/>
      <c r="J75" s="6"/>
      <c r="K75" s="10" t="str">
        <f t="shared" si="1"/>
        <v/>
      </c>
      <c r="L75" s="35"/>
    </row>
    <row r="76" spans="1:12" s="3" customFormat="1" ht="24.95" customHeight="1" x14ac:dyDescent="0.2">
      <c r="A76" s="10" t="str">
        <f t="shared" si="2"/>
        <v/>
      </c>
      <c r="B76" s="24" t="str">
        <f t="shared" si="0"/>
        <v xml:space="preserve">  </v>
      </c>
      <c r="C76" s="6"/>
      <c r="D76" s="9"/>
      <c r="E76" s="9"/>
      <c r="F76" s="9"/>
      <c r="G76" s="11"/>
      <c r="H76" s="9"/>
      <c r="I76" s="6"/>
      <c r="J76" s="6"/>
      <c r="K76" s="10" t="str">
        <f t="shared" si="1"/>
        <v/>
      </c>
      <c r="L76" s="35"/>
    </row>
    <row r="77" spans="1:12" s="3" customFormat="1" ht="24.95" customHeight="1" x14ac:dyDescent="0.2">
      <c r="A77" s="10" t="str">
        <f t="shared" si="2"/>
        <v/>
      </c>
      <c r="B77" s="24" t="str">
        <f t="shared" si="0"/>
        <v xml:space="preserve">  </v>
      </c>
      <c r="C77" s="6"/>
      <c r="D77" s="9"/>
      <c r="E77" s="9"/>
      <c r="F77" s="9"/>
      <c r="G77" s="11"/>
      <c r="H77" s="9"/>
      <c r="I77" s="6"/>
      <c r="J77" s="6"/>
      <c r="K77" s="10" t="str">
        <f t="shared" si="1"/>
        <v/>
      </c>
      <c r="L77" s="35"/>
    </row>
    <row r="78" spans="1:12" s="3" customFormat="1" ht="24.95" customHeight="1" x14ac:dyDescent="0.2">
      <c r="A78" s="10" t="str">
        <f t="shared" si="2"/>
        <v/>
      </c>
      <c r="B78" s="24" t="str">
        <f t="shared" si="0"/>
        <v xml:space="preserve">  </v>
      </c>
      <c r="C78" s="6"/>
      <c r="D78" s="9"/>
      <c r="E78" s="9"/>
      <c r="F78" s="9"/>
      <c r="G78" s="11"/>
      <c r="H78" s="9"/>
      <c r="I78" s="6"/>
      <c r="J78" s="6"/>
      <c r="K78" s="10" t="str">
        <f t="shared" si="1"/>
        <v/>
      </c>
      <c r="L78" s="35"/>
    </row>
    <row r="79" spans="1:12" s="3" customFormat="1" ht="24.95" customHeight="1" x14ac:dyDescent="0.2">
      <c r="A79" s="10" t="str">
        <f t="shared" si="2"/>
        <v/>
      </c>
      <c r="B79" s="24" t="str">
        <f t="shared" si="0"/>
        <v xml:space="preserve">  </v>
      </c>
      <c r="C79" s="6"/>
      <c r="D79" s="9"/>
      <c r="E79" s="9"/>
      <c r="F79" s="9"/>
      <c r="G79" s="11"/>
      <c r="H79" s="9"/>
      <c r="I79" s="6"/>
      <c r="J79" s="6"/>
      <c r="K79" s="10" t="str">
        <f t="shared" si="1"/>
        <v/>
      </c>
      <c r="L79" s="35"/>
    </row>
    <row r="80" spans="1:12" s="3" customFormat="1" ht="24.95" customHeight="1" x14ac:dyDescent="0.2">
      <c r="A80" s="10" t="str">
        <f t="shared" si="2"/>
        <v/>
      </c>
      <c r="B80" s="24" t="str">
        <f t="shared" si="0"/>
        <v xml:space="preserve">  </v>
      </c>
      <c r="C80" s="6"/>
      <c r="D80" s="9"/>
      <c r="E80" s="9"/>
      <c r="F80" s="9"/>
      <c r="G80" s="11"/>
      <c r="H80" s="9"/>
      <c r="I80" s="6"/>
      <c r="J80" s="6"/>
      <c r="K80" s="10" t="str">
        <f t="shared" si="1"/>
        <v/>
      </c>
      <c r="L80" s="35"/>
    </row>
    <row r="81" spans="1:12" s="3" customFormat="1" ht="24.95" customHeight="1" x14ac:dyDescent="0.2">
      <c r="A81" s="10" t="str">
        <f t="shared" si="2"/>
        <v/>
      </c>
      <c r="B81" s="24" t="str">
        <f t="shared" si="0"/>
        <v xml:space="preserve">  </v>
      </c>
      <c r="C81" s="6"/>
      <c r="D81" s="9"/>
      <c r="E81" s="9"/>
      <c r="F81" s="9"/>
      <c r="G81" s="11"/>
      <c r="H81" s="9"/>
      <c r="I81" s="6"/>
      <c r="J81" s="6"/>
      <c r="K81" s="10" t="str">
        <f t="shared" si="1"/>
        <v/>
      </c>
      <c r="L81" s="35"/>
    </row>
    <row r="82" spans="1:12" s="3" customFormat="1" ht="24.95" customHeight="1" x14ac:dyDescent="0.2">
      <c r="A82" s="10" t="str">
        <f t="shared" si="2"/>
        <v/>
      </c>
      <c r="B82" s="24" t="str">
        <f t="shared" si="0"/>
        <v xml:space="preserve">  </v>
      </c>
      <c r="C82" s="6"/>
      <c r="D82" s="9"/>
      <c r="E82" s="9"/>
      <c r="F82" s="9"/>
      <c r="G82" s="11"/>
      <c r="H82" s="9"/>
      <c r="I82" s="6"/>
      <c r="J82" s="6"/>
      <c r="K82" s="10" t="str">
        <f t="shared" si="1"/>
        <v/>
      </c>
      <c r="L82" s="35"/>
    </row>
    <row r="83" spans="1:12" s="3" customFormat="1" ht="24.95" customHeight="1" x14ac:dyDescent="0.2">
      <c r="A83" s="10" t="str">
        <f t="shared" si="2"/>
        <v/>
      </c>
      <c r="B83" s="24" t="str">
        <f t="shared" ref="B83:B146" si="3">CONCATENATE(K83," ",J83," ",L83)</f>
        <v xml:space="preserve">  </v>
      </c>
      <c r="C83" s="6"/>
      <c r="D83" s="9"/>
      <c r="E83" s="9"/>
      <c r="F83" s="9"/>
      <c r="G83" s="11"/>
      <c r="H83" s="9"/>
      <c r="I83" s="6"/>
      <c r="J83" s="6"/>
      <c r="K83" s="10" t="str">
        <f t="shared" ref="K83:K146" si="4">IF(AND(D83="GIRL",E83="GEN",F83="URBAN"),"E",IF(AND(D83="GIRL",E83="SC",F83="URBAN"),"G",IF(AND(D83="GIRL",E83="OBC",F83="URBAN"),"F",IF(AND(D83="GIRL",E83="ST",F83="URBAN"),"H",IF(AND(D83="GIRL",E83="GEN",F83="RURAL"),"M",IF(AND(D83="GIRL",E83="SC",F83="RURAL"),"O",IF(AND(D83="GIRL",E83="OBC",F83="RURAL"),"N",IF(AND(D83="GIRL",E83="ST",F83="RURAL"),"P",IF(AND(D83="BOY",E83="GEN",F83="URBAN"),"A",IF(AND(D83="BOY",E83="SC",F83="URBAN"),"C",IF(AND(D83="BOY",E83="OBC",F83="URBAN"),"B",IF(AND(D83="BOY",E83="ST",F83="URBAN"),"D",IF(AND(D83="BOY",E83="GEN",F83="RURAL"),"I",IF(AND(D83="BOY",E83="SC",F83="RURAL"),"K",IF(AND(D83="BOY",E83="OBC",F83="RURAL"),"J",IF(AND(D83="BOY",E83="ST",F83="RURAL"),"L",IF(AND(D83="TRANSGENDER",E83="GEN",F83="URBAN"),"Q",IF(AND(D83="TRANSGENDER",E83="OBC",F83="URBAN"),"R",IF(AND(D83="TRANSGENDER",E83="SC",F83="URBAN"),"S",IF(AND(D83="TRANSGENDER",E83="ST",F83="URBAN"),"T",IF(AND(D83="TRANSGENDER",E83="GEN",F83="RURAL"),"U",IF(AND(D83="TRANSGENDER",E83="OBC",F83="RURAL"),"V",IF(AND(D83="TRANSGENDER",E83="SC",F83="RURAL"),"W",IF(AND(D83="TRANSGENDER",E83="ST",F83="RURAL"),"X",""))))))))))))))))))))))))</f>
        <v/>
      </c>
      <c r="L83" s="35"/>
    </row>
    <row r="84" spans="1:12" s="3" customFormat="1" ht="24.95" customHeight="1" x14ac:dyDescent="0.2">
      <c r="A84" s="10" t="str">
        <f t="shared" si="2"/>
        <v/>
      </c>
      <c r="B84" s="24" t="str">
        <f t="shared" si="3"/>
        <v xml:space="preserve">  </v>
      </c>
      <c r="C84" s="6"/>
      <c r="D84" s="9"/>
      <c r="E84" s="9"/>
      <c r="F84" s="9"/>
      <c r="G84" s="11"/>
      <c r="H84" s="9"/>
      <c r="I84" s="6"/>
      <c r="J84" s="6"/>
      <c r="K84" s="10" t="str">
        <f t="shared" si="4"/>
        <v/>
      </c>
      <c r="L84" s="35"/>
    </row>
    <row r="85" spans="1:12" s="3" customFormat="1" ht="24.95" customHeight="1" x14ac:dyDescent="0.2">
      <c r="A85" s="10" t="str">
        <f t="shared" ref="A85:A148" si="5">IF(C85&gt;0,A84+1,"")</f>
        <v/>
      </c>
      <c r="B85" s="24" t="str">
        <f t="shared" si="3"/>
        <v xml:space="preserve">  </v>
      </c>
      <c r="C85" s="6"/>
      <c r="D85" s="9"/>
      <c r="E85" s="9"/>
      <c r="F85" s="9"/>
      <c r="G85" s="11"/>
      <c r="H85" s="9"/>
      <c r="I85" s="6"/>
      <c r="J85" s="6"/>
      <c r="K85" s="10" t="str">
        <f t="shared" si="4"/>
        <v/>
      </c>
      <c r="L85" s="35"/>
    </row>
    <row r="86" spans="1:12" s="3" customFormat="1" ht="24.95" customHeight="1" x14ac:dyDescent="0.2">
      <c r="A86" s="10" t="str">
        <f t="shared" si="5"/>
        <v/>
      </c>
      <c r="B86" s="24" t="str">
        <f t="shared" si="3"/>
        <v xml:space="preserve">  </v>
      </c>
      <c r="C86" s="6"/>
      <c r="D86" s="9"/>
      <c r="E86" s="9"/>
      <c r="F86" s="9"/>
      <c r="G86" s="11"/>
      <c r="H86" s="9"/>
      <c r="I86" s="6"/>
      <c r="J86" s="6"/>
      <c r="K86" s="10" t="str">
        <f t="shared" si="4"/>
        <v/>
      </c>
      <c r="L86" s="35"/>
    </row>
    <row r="87" spans="1:12" s="3" customFormat="1" ht="24.95" customHeight="1" x14ac:dyDescent="0.2">
      <c r="A87" s="10" t="str">
        <f t="shared" si="5"/>
        <v/>
      </c>
      <c r="B87" s="24" t="str">
        <f t="shared" si="3"/>
        <v xml:space="preserve">  </v>
      </c>
      <c r="C87" s="6"/>
      <c r="D87" s="9"/>
      <c r="E87" s="9"/>
      <c r="F87" s="9"/>
      <c r="G87" s="11"/>
      <c r="H87" s="9"/>
      <c r="I87" s="6"/>
      <c r="J87" s="6"/>
      <c r="K87" s="10" t="str">
        <f t="shared" si="4"/>
        <v/>
      </c>
      <c r="L87" s="35"/>
    </row>
    <row r="88" spans="1:12" s="3" customFormat="1" ht="24.95" customHeight="1" x14ac:dyDescent="0.2">
      <c r="A88" s="10" t="str">
        <f t="shared" si="5"/>
        <v/>
      </c>
      <c r="B88" s="24" t="str">
        <f t="shared" si="3"/>
        <v xml:space="preserve">  </v>
      </c>
      <c r="C88" s="6"/>
      <c r="D88" s="9"/>
      <c r="E88" s="9"/>
      <c r="F88" s="9"/>
      <c r="G88" s="11"/>
      <c r="H88" s="9"/>
      <c r="I88" s="6"/>
      <c r="J88" s="6"/>
      <c r="K88" s="10" t="str">
        <f t="shared" si="4"/>
        <v/>
      </c>
      <c r="L88" s="35"/>
    </row>
    <row r="89" spans="1:12" s="3" customFormat="1" ht="24.95" customHeight="1" x14ac:dyDescent="0.2">
      <c r="A89" s="10" t="str">
        <f t="shared" si="5"/>
        <v/>
      </c>
      <c r="B89" s="24" t="str">
        <f t="shared" si="3"/>
        <v xml:space="preserve">  </v>
      </c>
      <c r="C89" s="6"/>
      <c r="D89" s="9"/>
      <c r="E89" s="9"/>
      <c r="F89" s="9"/>
      <c r="G89" s="11"/>
      <c r="H89" s="9"/>
      <c r="I89" s="6"/>
      <c r="J89" s="6"/>
      <c r="K89" s="10" t="str">
        <f t="shared" si="4"/>
        <v/>
      </c>
      <c r="L89" s="35"/>
    </row>
    <row r="90" spans="1:12" s="3" customFormat="1" ht="24.95" customHeight="1" x14ac:dyDescent="0.2">
      <c r="A90" s="10" t="str">
        <f t="shared" si="5"/>
        <v/>
      </c>
      <c r="B90" s="24" t="str">
        <f t="shared" si="3"/>
        <v xml:space="preserve">  </v>
      </c>
      <c r="C90" s="6"/>
      <c r="D90" s="9"/>
      <c r="E90" s="9"/>
      <c r="F90" s="9"/>
      <c r="G90" s="11"/>
      <c r="H90" s="9"/>
      <c r="I90" s="6"/>
      <c r="J90" s="6"/>
      <c r="K90" s="10" t="str">
        <f t="shared" si="4"/>
        <v/>
      </c>
      <c r="L90" s="35"/>
    </row>
    <row r="91" spans="1:12" s="3" customFormat="1" ht="24.95" customHeight="1" x14ac:dyDescent="0.2">
      <c r="A91" s="10" t="str">
        <f t="shared" si="5"/>
        <v/>
      </c>
      <c r="B91" s="24" t="str">
        <f t="shared" si="3"/>
        <v xml:space="preserve">  </v>
      </c>
      <c r="C91" s="6"/>
      <c r="D91" s="9"/>
      <c r="E91" s="9"/>
      <c r="F91" s="9"/>
      <c r="G91" s="11"/>
      <c r="H91" s="9"/>
      <c r="I91" s="6"/>
      <c r="J91" s="6"/>
      <c r="K91" s="10" t="str">
        <f t="shared" si="4"/>
        <v/>
      </c>
      <c r="L91" s="35"/>
    </row>
    <row r="92" spans="1:12" s="3" customFormat="1" ht="24.95" customHeight="1" x14ac:dyDescent="0.2">
      <c r="A92" s="10" t="str">
        <f t="shared" si="5"/>
        <v/>
      </c>
      <c r="B92" s="24" t="str">
        <f t="shared" si="3"/>
        <v xml:space="preserve">  </v>
      </c>
      <c r="C92" s="6"/>
      <c r="D92" s="9"/>
      <c r="E92" s="9"/>
      <c r="F92" s="9"/>
      <c r="G92" s="11"/>
      <c r="H92" s="9"/>
      <c r="I92" s="6"/>
      <c r="J92" s="6"/>
      <c r="K92" s="10" t="str">
        <f t="shared" si="4"/>
        <v/>
      </c>
      <c r="L92" s="35"/>
    </row>
    <row r="93" spans="1:12" s="3" customFormat="1" ht="24.95" customHeight="1" x14ac:dyDescent="0.2">
      <c r="A93" s="10" t="str">
        <f t="shared" si="5"/>
        <v/>
      </c>
      <c r="B93" s="24" t="str">
        <f t="shared" si="3"/>
        <v xml:space="preserve">  </v>
      </c>
      <c r="C93" s="6"/>
      <c r="D93" s="9"/>
      <c r="E93" s="9"/>
      <c r="F93" s="9"/>
      <c r="G93" s="11"/>
      <c r="H93" s="9"/>
      <c r="I93" s="6"/>
      <c r="J93" s="6"/>
      <c r="K93" s="10" t="str">
        <f t="shared" si="4"/>
        <v/>
      </c>
      <c r="L93" s="35"/>
    </row>
    <row r="94" spans="1:12" s="3" customFormat="1" ht="24.95" customHeight="1" x14ac:dyDescent="0.2">
      <c r="A94" s="10" t="str">
        <f t="shared" si="5"/>
        <v/>
      </c>
      <c r="B94" s="24" t="str">
        <f t="shared" si="3"/>
        <v xml:space="preserve">  </v>
      </c>
      <c r="C94" s="6"/>
      <c r="D94" s="9"/>
      <c r="E94" s="9"/>
      <c r="F94" s="9"/>
      <c r="G94" s="11"/>
      <c r="H94" s="9"/>
      <c r="I94" s="6"/>
      <c r="J94" s="6"/>
      <c r="K94" s="10" t="str">
        <f t="shared" si="4"/>
        <v/>
      </c>
      <c r="L94" s="35"/>
    </row>
    <row r="95" spans="1:12" s="3" customFormat="1" ht="24.95" customHeight="1" x14ac:dyDescent="0.2">
      <c r="A95" s="10" t="str">
        <f t="shared" si="5"/>
        <v/>
      </c>
      <c r="B95" s="24" t="str">
        <f t="shared" si="3"/>
        <v xml:space="preserve">  </v>
      </c>
      <c r="C95" s="6"/>
      <c r="D95" s="9"/>
      <c r="E95" s="9"/>
      <c r="F95" s="9"/>
      <c r="G95" s="11"/>
      <c r="H95" s="9"/>
      <c r="I95" s="6"/>
      <c r="J95" s="6"/>
      <c r="K95" s="10" t="str">
        <f t="shared" si="4"/>
        <v/>
      </c>
      <c r="L95" s="35"/>
    </row>
    <row r="96" spans="1:12" s="3" customFormat="1" ht="24.95" customHeight="1" x14ac:dyDescent="0.2">
      <c r="A96" s="10" t="str">
        <f t="shared" si="5"/>
        <v/>
      </c>
      <c r="B96" s="24" t="str">
        <f t="shared" si="3"/>
        <v xml:space="preserve">  </v>
      </c>
      <c r="C96" s="6"/>
      <c r="D96" s="9"/>
      <c r="E96" s="9"/>
      <c r="F96" s="9"/>
      <c r="G96" s="11"/>
      <c r="H96" s="9"/>
      <c r="I96" s="6"/>
      <c r="J96" s="6"/>
      <c r="K96" s="10" t="str">
        <f t="shared" si="4"/>
        <v/>
      </c>
      <c r="L96" s="35"/>
    </row>
    <row r="97" spans="1:12" s="3" customFormat="1" ht="24.95" customHeight="1" x14ac:dyDescent="0.2">
      <c r="A97" s="10" t="str">
        <f t="shared" si="5"/>
        <v/>
      </c>
      <c r="B97" s="24" t="str">
        <f t="shared" si="3"/>
        <v xml:space="preserve">  </v>
      </c>
      <c r="C97" s="6"/>
      <c r="D97" s="9"/>
      <c r="E97" s="9"/>
      <c r="F97" s="9"/>
      <c r="G97" s="11"/>
      <c r="H97" s="9"/>
      <c r="I97" s="6"/>
      <c r="J97" s="6"/>
      <c r="K97" s="10" t="str">
        <f t="shared" si="4"/>
        <v/>
      </c>
      <c r="L97" s="35"/>
    </row>
    <row r="98" spans="1:12" s="3" customFormat="1" ht="24.95" customHeight="1" x14ac:dyDescent="0.2">
      <c r="A98" s="10" t="str">
        <f t="shared" si="5"/>
        <v/>
      </c>
      <c r="B98" s="24" t="str">
        <f t="shared" si="3"/>
        <v xml:space="preserve">  </v>
      </c>
      <c r="C98" s="6"/>
      <c r="D98" s="9"/>
      <c r="E98" s="9"/>
      <c r="F98" s="9"/>
      <c r="G98" s="11"/>
      <c r="H98" s="9"/>
      <c r="I98" s="6"/>
      <c r="J98" s="6"/>
      <c r="K98" s="10" t="str">
        <f t="shared" si="4"/>
        <v/>
      </c>
      <c r="L98" s="35"/>
    </row>
    <row r="99" spans="1:12" s="3" customFormat="1" ht="24.95" customHeight="1" x14ac:dyDescent="0.2">
      <c r="A99" s="10" t="str">
        <f t="shared" si="5"/>
        <v/>
      </c>
      <c r="B99" s="24" t="str">
        <f t="shared" si="3"/>
        <v xml:space="preserve">  </v>
      </c>
      <c r="C99" s="6"/>
      <c r="D99" s="9"/>
      <c r="E99" s="9"/>
      <c r="F99" s="9"/>
      <c r="G99" s="11"/>
      <c r="H99" s="9"/>
      <c r="I99" s="6"/>
      <c r="J99" s="6"/>
      <c r="K99" s="10" t="str">
        <f t="shared" si="4"/>
        <v/>
      </c>
      <c r="L99" s="35"/>
    </row>
    <row r="100" spans="1:12" s="3" customFormat="1" ht="24.95" customHeight="1" x14ac:dyDescent="0.2">
      <c r="A100" s="10" t="str">
        <f t="shared" si="5"/>
        <v/>
      </c>
      <c r="B100" s="24" t="str">
        <f t="shared" si="3"/>
        <v xml:space="preserve">  </v>
      </c>
      <c r="C100" s="6"/>
      <c r="D100" s="9"/>
      <c r="E100" s="9"/>
      <c r="F100" s="9"/>
      <c r="G100" s="11"/>
      <c r="H100" s="9"/>
      <c r="I100" s="6"/>
      <c r="J100" s="6"/>
      <c r="K100" s="10" t="str">
        <f t="shared" si="4"/>
        <v/>
      </c>
      <c r="L100" s="35"/>
    </row>
    <row r="101" spans="1:12" s="3" customFormat="1" ht="24.95" customHeight="1" x14ac:dyDescent="0.2">
      <c r="A101" s="10" t="str">
        <f t="shared" si="5"/>
        <v/>
      </c>
      <c r="B101" s="24" t="str">
        <f t="shared" si="3"/>
        <v xml:space="preserve">  </v>
      </c>
      <c r="C101" s="6"/>
      <c r="D101" s="9"/>
      <c r="E101" s="9"/>
      <c r="F101" s="9"/>
      <c r="G101" s="11"/>
      <c r="H101" s="9"/>
      <c r="I101" s="6"/>
      <c r="J101" s="6"/>
      <c r="K101" s="10" t="str">
        <f t="shared" si="4"/>
        <v/>
      </c>
      <c r="L101" s="35"/>
    </row>
    <row r="102" spans="1:12" s="3" customFormat="1" ht="24.95" customHeight="1" x14ac:dyDescent="0.2">
      <c r="A102" s="10" t="str">
        <f t="shared" si="5"/>
        <v/>
      </c>
      <c r="B102" s="24" t="str">
        <f t="shared" si="3"/>
        <v xml:space="preserve">  </v>
      </c>
      <c r="C102" s="6"/>
      <c r="D102" s="9"/>
      <c r="E102" s="9"/>
      <c r="F102" s="9"/>
      <c r="G102" s="11"/>
      <c r="H102" s="9"/>
      <c r="I102" s="6"/>
      <c r="J102" s="6"/>
      <c r="K102" s="10" t="str">
        <f t="shared" si="4"/>
        <v/>
      </c>
      <c r="L102" s="35"/>
    </row>
    <row r="103" spans="1:12" s="3" customFormat="1" ht="24.95" customHeight="1" x14ac:dyDescent="0.2">
      <c r="A103" s="10" t="str">
        <f t="shared" si="5"/>
        <v/>
      </c>
      <c r="B103" s="24" t="str">
        <f t="shared" si="3"/>
        <v xml:space="preserve">  </v>
      </c>
      <c r="C103" s="6"/>
      <c r="D103" s="9"/>
      <c r="E103" s="9"/>
      <c r="F103" s="9"/>
      <c r="G103" s="11"/>
      <c r="H103" s="9"/>
      <c r="I103" s="6"/>
      <c r="J103" s="6"/>
      <c r="K103" s="10" t="str">
        <f t="shared" si="4"/>
        <v/>
      </c>
      <c r="L103" s="35"/>
    </row>
    <row r="104" spans="1:12" s="3" customFormat="1" ht="24.95" customHeight="1" x14ac:dyDescent="0.2">
      <c r="A104" s="10" t="str">
        <f t="shared" si="5"/>
        <v/>
      </c>
      <c r="B104" s="24" t="str">
        <f t="shared" si="3"/>
        <v xml:space="preserve">  </v>
      </c>
      <c r="C104" s="6"/>
      <c r="D104" s="9"/>
      <c r="E104" s="9"/>
      <c r="F104" s="9"/>
      <c r="G104" s="11"/>
      <c r="H104" s="9"/>
      <c r="I104" s="6"/>
      <c r="J104" s="6"/>
      <c r="K104" s="10" t="str">
        <f t="shared" si="4"/>
        <v/>
      </c>
      <c r="L104" s="35"/>
    </row>
    <row r="105" spans="1:12" s="3" customFormat="1" ht="24.95" customHeight="1" x14ac:dyDescent="0.2">
      <c r="A105" s="10" t="str">
        <f t="shared" si="5"/>
        <v/>
      </c>
      <c r="B105" s="24" t="str">
        <f t="shared" si="3"/>
        <v xml:space="preserve">  </v>
      </c>
      <c r="C105" s="6"/>
      <c r="D105" s="9"/>
      <c r="E105" s="9"/>
      <c r="F105" s="9"/>
      <c r="G105" s="11"/>
      <c r="H105" s="9"/>
      <c r="I105" s="6"/>
      <c r="J105" s="6"/>
      <c r="K105" s="10" t="str">
        <f t="shared" si="4"/>
        <v/>
      </c>
      <c r="L105" s="35"/>
    </row>
    <row r="106" spans="1:12" s="3" customFormat="1" ht="24.95" customHeight="1" x14ac:dyDescent="0.2">
      <c r="A106" s="10" t="str">
        <f t="shared" si="5"/>
        <v/>
      </c>
      <c r="B106" s="24" t="str">
        <f t="shared" si="3"/>
        <v xml:space="preserve">  </v>
      </c>
      <c r="C106" s="6"/>
      <c r="D106" s="9"/>
      <c r="E106" s="9"/>
      <c r="F106" s="9"/>
      <c r="G106" s="11"/>
      <c r="H106" s="9"/>
      <c r="I106" s="6"/>
      <c r="J106" s="6"/>
      <c r="K106" s="10" t="str">
        <f t="shared" si="4"/>
        <v/>
      </c>
      <c r="L106" s="35"/>
    </row>
    <row r="107" spans="1:12" s="3" customFormat="1" ht="24.95" customHeight="1" x14ac:dyDescent="0.2">
      <c r="A107" s="10" t="str">
        <f t="shared" si="5"/>
        <v/>
      </c>
      <c r="B107" s="24" t="str">
        <f t="shared" si="3"/>
        <v xml:space="preserve">  </v>
      </c>
      <c r="C107" s="6"/>
      <c r="D107" s="9"/>
      <c r="E107" s="9"/>
      <c r="F107" s="9"/>
      <c r="G107" s="11"/>
      <c r="H107" s="9"/>
      <c r="I107" s="6"/>
      <c r="J107" s="6"/>
      <c r="K107" s="10" t="str">
        <f t="shared" si="4"/>
        <v/>
      </c>
      <c r="L107" s="35"/>
    </row>
    <row r="108" spans="1:12" s="3" customFormat="1" ht="24.95" customHeight="1" x14ac:dyDescent="0.2">
      <c r="A108" s="10" t="str">
        <f t="shared" si="5"/>
        <v/>
      </c>
      <c r="B108" s="24" t="str">
        <f t="shared" si="3"/>
        <v xml:space="preserve">  </v>
      </c>
      <c r="C108" s="6"/>
      <c r="D108" s="9"/>
      <c r="E108" s="9"/>
      <c r="F108" s="9"/>
      <c r="G108" s="11"/>
      <c r="H108" s="9"/>
      <c r="I108" s="6"/>
      <c r="J108" s="6"/>
      <c r="K108" s="10" t="str">
        <f t="shared" si="4"/>
        <v/>
      </c>
      <c r="L108" s="35"/>
    </row>
    <row r="109" spans="1:12" s="3" customFormat="1" ht="24.95" customHeight="1" x14ac:dyDescent="0.2">
      <c r="A109" s="10" t="str">
        <f t="shared" si="5"/>
        <v/>
      </c>
      <c r="B109" s="24" t="str">
        <f t="shared" si="3"/>
        <v xml:space="preserve">  </v>
      </c>
      <c r="C109" s="6"/>
      <c r="D109" s="9"/>
      <c r="E109" s="9"/>
      <c r="F109" s="9"/>
      <c r="G109" s="11"/>
      <c r="H109" s="9"/>
      <c r="I109" s="6"/>
      <c r="J109" s="6"/>
      <c r="K109" s="10" t="str">
        <f t="shared" si="4"/>
        <v/>
      </c>
      <c r="L109" s="35"/>
    </row>
    <row r="110" spans="1:12" s="3" customFormat="1" ht="24.95" customHeight="1" x14ac:dyDescent="0.2">
      <c r="A110" s="10" t="str">
        <f t="shared" si="5"/>
        <v/>
      </c>
      <c r="B110" s="24" t="str">
        <f t="shared" si="3"/>
        <v xml:space="preserve">  </v>
      </c>
      <c r="C110" s="6"/>
      <c r="D110" s="9"/>
      <c r="E110" s="9"/>
      <c r="F110" s="9"/>
      <c r="G110" s="11"/>
      <c r="H110" s="9"/>
      <c r="I110" s="6"/>
      <c r="J110" s="6"/>
      <c r="K110" s="10" t="str">
        <f t="shared" si="4"/>
        <v/>
      </c>
      <c r="L110" s="35"/>
    </row>
    <row r="111" spans="1:12" s="3" customFormat="1" ht="24.95" customHeight="1" x14ac:dyDescent="0.2">
      <c r="A111" s="10" t="str">
        <f t="shared" si="5"/>
        <v/>
      </c>
      <c r="B111" s="24" t="str">
        <f t="shared" si="3"/>
        <v xml:space="preserve">  </v>
      </c>
      <c r="C111" s="6"/>
      <c r="D111" s="9"/>
      <c r="E111" s="9"/>
      <c r="F111" s="9"/>
      <c r="G111" s="11"/>
      <c r="H111" s="9"/>
      <c r="I111" s="6"/>
      <c r="J111" s="6"/>
      <c r="K111" s="10" t="str">
        <f t="shared" si="4"/>
        <v/>
      </c>
      <c r="L111" s="35"/>
    </row>
    <row r="112" spans="1:12" s="3" customFormat="1" ht="24.95" customHeight="1" x14ac:dyDescent="0.2">
      <c r="A112" s="10" t="str">
        <f t="shared" si="5"/>
        <v/>
      </c>
      <c r="B112" s="24" t="str">
        <f t="shared" si="3"/>
        <v xml:space="preserve">  </v>
      </c>
      <c r="C112" s="6"/>
      <c r="D112" s="9"/>
      <c r="E112" s="9"/>
      <c r="F112" s="9"/>
      <c r="G112" s="11"/>
      <c r="H112" s="9"/>
      <c r="I112" s="6"/>
      <c r="J112" s="6"/>
      <c r="K112" s="10" t="str">
        <f t="shared" si="4"/>
        <v/>
      </c>
      <c r="L112" s="35"/>
    </row>
    <row r="113" spans="1:12" s="3" customFormat="1" ht="24.95" customHeight="1" x14ac:dyDescent="0.2">
      <c r="A113" s="10" t="str">
        <f t="shared" si="5"/>
        <v/>
      </c>
      <c r="B113" s="24" t="str">
        <f t="shared" si="3"/>
        <v xml:space="preserve">  </v>
      </c>
      <c r="C113" s="6"/>
      <c r="D113" s="9"/>
      <c r="E113" s="9"/>
      <c r="F113" s="9"/>
      <c r="G113" s="11"/>
      <c r="H113" s="9"/>
      <c r="I113" s="6"/>
      <c r="J113" s="6"/>
      <c r="K113" s="10" t="str">
        <f t="shared" si="4"/>
        <v/>
      </c>
      <c r="L113" s="35"/>
    </row>
    <row r="114" spans="1:12" s="3" customFormat="1" ht="24.95" customHeight="1" x14ac:dyDescent="0.2">
      <c r="A114" s="10" t="str">
        <f t="shared" si="5"/>
        <v/>
      </c>
      <c r="B114" s="24" t="str">
        <f t="shared" si="3"/>
        <v xml:space="preserve">  </v>
      </c>
      <c r="C114" s="6"/>
      <c r="D114" s="9"/>
      <c r="E114" s="9"/>
      <c r="F114" s="9"/>
      <c r="G114" s="11"/>
      <c r="H114" s="9"/>
      <c r="I114" s="6"/>
      <c r="J114" s="6"/>
      <c r="K114" s="10" t="str">
        <f t="shared" si="4"/>
        <v/>
      </c>
      <c r="L114" s="35"/>
    </row>
    <row r="115" spans="1:12" s="3" customFormat="1" ht="24.95" customHeight="1" x14ac:dyDescent="0.2">
      <c r="A115" s="10" t="str">
        <f t="shared" si="5"/>
        <v/>
      </c>
      <c r="B115" s="24" t="str">
        <f t="shared" si="3"/>
        <v xml:space="preserve">  </v>
      </c>
      <c r="C115" s="6"/>
      <c r="D115" s="9"/>
      <c r="E115" s="9"/>
      <c r="F115" s="9"/>
      <c r="G115" s="11"/>
      <c r="H115" s="9"/>
      <c r="I115" s="6"/>
      <c r="J115" s="6"/>
      <c r="K115" s="10" t="str">
        <f t="shared" si="4"/>
        <v/>
      </c>
      <c r="L115" s="35"/>
    </row>
    <row r="116" spans="1:12" s="3" customFormat="1" ht="24.95" customHeight="1" x14ac:dyDescent="0.2">
      <c r="A116" s="10" t="str">
        <f t="shared" si="5"/>
        <v/>
      </c>
      <c r="B116" s="24" t="str">
        <f t="shared" si="3"/>
        <v xml:space="preserve">  </v>
      </c>
      <c r="C116" s="6"/>
      <c r="D116" s="9"/>
      <c r="E116" s="9"/>
      <c r="F116" s="9"/>
      <c r="G116" s="11"/>
      <c r="H116" s="9"/>
      <c r="I116" s="6"/>
      <c r="J116" s="6"/>
      <c r="K116" s="10" t="str">
        <f t="shared" si="4"/>
        <v/>
      </c>
      <c r="L116" s="35"/>
    </row>
    <row r="117" spans="1:12" s="3" customFormat="1" ht="24.95" customHeight="1" x14ac:dyDescent="0.2">
      <c r="A117" s="10" t="str">
        <f t="shared" si="5"/>
        <v/>
      </c>
      <c r="B117" s="24" t="str">
        <f t="shared" si="3"/>
        <v xml:space="preserve">  </v>
      </c>
      <c r="C117" s="6"/>
      <c r="D117" s="9"/>
      <c r="E117" s="9"/>
      <c r="F117" s="9"/>
      <c r="G117" s="11"/>
      <c r="H117" s="9"/>
      <c r="I117" s="6"/>
      <c r="J117" s="6"/>
      <c r="K117" s="10" t="str">
        <f t="shared" si="4"/>
        <v/>
      </c>
      <c r="L117" s="35"/>
    </row>
    <row r="118" spans="1:12" s="3" customFormat="1" ht="24.95" customHeight="1" x14ac:dyDescent="0.2">
      <c r="A118" s="10" t="str">
        <f t="shared" si="5"/>
        <v/>
      </c>
      <c r="B118" s="24" t="str">
        <f t="shared" si="3"/>
        <v xml:space="preserve">  </v>
      </c>
      <c r="C118" s="6"/>
      <c r="D118" s="9"/>
      <c r="E118" s="9"/>
      <c r="F118" s="9"/>
      <c r="G118" s="11"/>
      <c r="H118" s="9"/>
      <c r="I118" s="6"/>
      <c r="J118" s="6"/>
      <c r="K118" s="10" t="str">
        <f t="shared" si="4"/>
        <v/>
      </c>
      <c r="L118" s="35"/>
    </row>
    <row r="119" spans="1:12" s="3" customFormat="1" ht="24.95" customHeight="1" x14ac:dyDescent="0.2">
      <c r="A119" s="10" t="str">
        <f t="shared" si="5"/>
        <v/>
      </c>
      <c r="B119" s="24" t="str">
        <f t="shared" si="3"/>
        <v xml:space="preserve">  </v>
      </c>
      <c r="C119" s="6"/>
      <c r="D119" s="9"/>
      <c r="E119" s="9"/>
      <c r="F119" s="9"/>
      <c r="G119" s="11"/>
      <c r="H119" s="9"/>
      <c r="I119" s="6"/>
      <c r="J119" s="6"/>
      <c r="K119" s="10" t="str">
        <f t="shared" si="4"/>
        <v/>
      </c>
      <c r="L119" s="35"/>
    </row>
    <row r="120" spans="1:12" s="3" customFormat="1" ht="24.95" customHeight="1" x14ac:dyDescent="0.2">
      <c r="A120" s="10" t="str">
        <f t="shared" si="5"/>
        <v/>
      </c>
      <c r="B120" s="24" t="str">
        <f t="shared" si="3"/>
        <v xml:space="preserve">  </v>
      </c>
      <c r="C120" s="6"/>
      <c r="D120" s="9"/>
      <c r="E120" s="9"/>
      <c r="F120" s="9"/>
      <c r="G120" s="11"/>
      <c r="H120" s="9"/>
      <c r="I120" s="6"/>
      <c r="J120" s="6"/>
      <c r="K120" s="10" t="str">
        <f t="shared" si="4"/>
        <v/>
      </c>
      <c r="L120" s="35"/>
    </row>
    <row r="121" spans="1:12" s="3" customFormat="1" ht="24.95" customHeight="1" x14ac:dyDescent="0.2">
      <c r="A121" s="10" t="str">
        <f t="shared" si="5"/>
        <v/>
      </c>
      <c r="B121" s="24" t="str">
        <f t="shared" si="3"/>
        <v xml:space="preserve">  </v>
      </c>
      <c r="C121" s="6"/>
      <c r="D121" s="9"/>
      <c r="E121" s="9"/>
      <c r="F121" s="9"/>
      <c r="G121" s="11"/>
      <c r="H121" s="9"/>
      <c r="I121" s="6"/>
      <c r="J121" s="6"/>
      <c r="K121" s="10" t="str">
        <f t="shared" si="4"/>
        <v/>
      </c>
      <c r="L121" s="35"/>
    </row>
    <row r="122" spans="1:12" s="3" customFormat="1" ht="24.95" customHeight="1" x14ac:dyDescent="0.2">
      <c r="A122" s="10" t="str">
        <f t="shared" si="5"/>
        <v/>
      </c>
      <c r="B122" s="24" t="str">
        <f t="shared" si="3"/>
        <v xml:space="preserve">  </v>
      </c>
      <c r="C122" s="6"/>
      <c r="D122" s="9"/>
      <c r="E122" s="9"/>
      <c r="F122" s="9"/>
      <c r="G122" s="11"/>
      <c r="H122" s="9"/>
      <c r="I122" s="6"/>
      <c r="J122" s="6"/>
      <c r="K122" s="10" t="str">
        <f t="shared" si="4"/>
        <v/>
      </c>
      <c r="L122" s="35"/>
    </row>
    <row r="123" spans="1:12" s="3" customFormat="1" ht="24.95" customHeight="1" x14ac:dyDescent="0.2">
      <c r="A123" s="10" t="str">
        <f t="shared" si="5"/>
        <v/>
      </c>
      <c r="B123" s="24" t="str">
        <f t="shared" si="3"/>
        <v xml:space="preserve">  </v>
      </c>
      <c r="C123" s="6"/>
      <c r="D123" s="9"/>
      <c r="E123" s="9"/>
      <c r="F123" s="9"/>
      <c r="G123" s="11"/>
      <c r="H123" s="9"/>
      <c r="I123" s="6"/>
      <c r="J123" s="6"/>
      <c r="K123" s="10" t="str">
        <f t="shared" si="4"/>
        <v/>
      </c>
      <c r="L123" s="35"/>
    </row>
    <row r="124" spans="1:12" s="3" customFormat="1" ht="24.95" customHeight="1" x14ac:dyDescent="0.2">
      <c r="A124" s="10" t="str">
        <f t="shared" si="5"/>
        <v/>
      </c>
      <c r="B124" s="24" t="str">
        <f t="shared" si="3"/>
        <v xml:space="preserve">  </v>
      </c>
      <c r="C124" s="6"/>
      <c r="D124" s="9"/>
      <c r="E124" s="9"/>
      <c r="F124" s="9"/>
      <c r="G124" s="11"/>
      <c r="H124" s="9"/>
      <c r="I124" s="6"/>
      <c r="J124" s="6"/>
      <c r="K124" s="10" t="str">
        <f t="shared" si="4"/>
        <v/>
      </c>
      <c r="L124" s="35"/>
    </row>
    <row r="125" spans="1:12" s="3" customFormat="1" ht="24.95" customHeight="1" x14ac:dyDescent="0.2">
      <c r="A125" s="10" t="str">
        <f t="shared" si="5"/>
        <v/>
      </c>
      <c r="B125" s="24" t="str">
        <f t="shared" si="3"/>
        <v xml:space="preserve">  </v>
      </c>
      <c r="C125" s="6"/>
      <c r="D125" s="9"/>
      <c r="E125" s="9"/>
      <c r="F125" s="9"/>
      <c r="G125" s="11"/>
      <c r="H125" s="9"/>
      <c r="I125" s="6"/>
      <c r="J125" s="6"/>
      <c r="K125" s="10" t="str">
        <f t="shared" si="4"/>
        <v/>
      </c>
      <c r="L125" s="35"/>
    </row>
    <row r="126" spans="1:12" s="3" customFormat="1" ht="24.95" customHeight="1" x14ac:dyDescent="0.2">
      <c r="A126" s="10" t="str">
        <f t="shared" si="5"/>
        <v/>
      </c>
      <c r="B126" s="24" t="str">
        <f t="shared" si="3"/>
        <v xml:space="preserve">  </v>
      </c>
      <c r="C126" s="6"/>
      <c r="D126" s="9"/>
      <c r="E126" s="9"/>
      <c r="F126" s="9"/>
      <c r="G126" s="11"/>
      <c r="H126" s="9"/>
      <c r="I126" s="6"/>
      <c r="J126" s="6"/>
      <c r="K126" s="10" t="str">
        <f t="shared" si="4"/>
        <v/>
      </c>
      <c r="L126" s="35"/>
    </row>
    <row r="127" spans="1:12" s="3" customFormat="1" ht="24.95" customHeight="1" x14ac:dyDescent="0.2">
      <c r="A127" s="10" t="str">
        <f t="shared" si="5"/>
        <v/>
      </c>
      <c r="B127" s="24" t="str">
        <f t="shared" si="3"/>
        <v xml:space="preserve">  </v>
      </c>
      <c r="C127" s="6"/>
      <c r="D127" s="9"/>
      <c r="E127" s="9"/>
      <c r="F127" s="9"/>
      <c r="G127" s="11"/>
      <c r="H127" s="9"/>
      <c r="I127" s="6"/>
      <c r="J127" s="6"/>
      <c r="K127" s="10" t="str">
        <f t="shared" si="4"/>
        <v/>
      </c>
      <c r="L127" s="35"/>
    </row>
    <row r="128" spans="1:12" s="3" customFormat="1" ht="24.95" customHeight="1" x14ac:dyDescent="0.2">
      <c r="A128" s="10" t="str">
        <f t="shared" si="5"/>
        <v/>
      </c>
      <c r="B128" s="24" t="str">
        <f t="shared" si="3"/>
        <v xml:space="preserve">  </v>
      </c>
      <c r="C128" s="6"/>
      <c r="D128" s="9"/>
      <c r="E128" s="9"/>
      <c r="F128" s="9"/>
      <c r="G128" s="11"/>
      <c r="H128" s="9"/>
      <c r="I128" s="6"/>
      <c r="J128" s="6"/>
      <c r="K128" s="10" t="str">
        <f t="shared" si="4"/>
        <v/>
      </c>
      <c r="L128" s="35"/>
    </row>
    <row r="129" spans="1:12" s="3" customFormat="1" ht="24.95" customHeight="1" x14ac:dyDescent="0.2">
      <c r="A129" s="10" t="str">
        <f t="shared" si="5"/>
        <v/>
      </c>
      <c r="B129" s="24" t="str">
        <f t="shared" si="3"/>
        <v xml:space="preserve">  </v>
      </c>
      <c r="C129" s="6"/>
      <c r="D129" s="9"/>
      <c r="E129" s="9"/>
      <c r="F129" s="9"/>
      <c r="G129" s="11"/>
      <c r="H129" s="9"/>
      <c r="I129" s="6"/>
      <c r="J129" s="6"/>
      <c r="K129" s="10" t="str">
        <f t="shared" si="4"/>
        <v/>
      </c>
      <c r="L129" s="35"/>
    </row>
    <row r="130" spans="1:12" s="3" customFormat="1" ht="24.95" customHeight="1" x14ac:dyDescent="0.2">
      <c r="A130" s="10" t="str">
        <f t="shared" si="5"/>
        <v/>
      </c>
      <c r="B130" s="24" t="str">
        <f t="shared" si="3"/>
        <v xml:space="preserve">  </v>
      </c>
      <c r="C130" s="6"/>
      <c r="D130" s="9"/>
      <c r="E130" s="9"/>
      <c r="F130" s="9"/>
      <c r="G130" s="11"/>
      <c r="H130" s="9"/>
      <c r="I130" s="6"/>
      <c r="J130" s="6"/>
      <c r="K130" s="10" t="str">
        <f t="shared" si="4"/>
        <v/>
      </c>
      <c r="L130" s="35"/>
    </row>
    <row r="131" spans="1:12" s="3" customFormat="1" ht="24.95" customHeight="1" x14ac:dyDescent="0.2">
      <c r="A131" s="10" t="str">
        <f t="shared" si="5"/>
        <v/>
      </c>
      <c r="B131" s="24" t="str">
        <f t="shared" si="3"/>
        <v xml:space="preserve">  </v>
      </c>
      <c r="C131" s="6"/>
      <c r="D131" s="9"/>
      <c r="E131" s="9"/>
      <c r="F131" s="9"/>
      <c r="G131" s="11"/>
      <c r="H131" s="9"/>
      <c r="I131" s="6"/>
      <c r="J131" s="6"/>
      <c r="K131" s="10" t="str">
        <f t="shared" si="4"/>
        <v/>
      </c>
      <c r="L131" s="35"/>
    </row>
    <row r="132" spans="1:12" s="3" customFormat="1" ht="24.95" customHeight="1" x14ac:dyDescent="0.2">
      <c r="A132" s="10" t="str">
        <f t="shared" si="5"/>
        <v/>
      </c>
      <c r="B132" s="24" t="str">
        <f t="shared" si="3"/>
        <v xml:space="preserve">  </v>
      </c>
      <c r="C132" s="6"/>
      <c r="D132" s="9"/>
      <c r="E132" s="9"/>
      <c r="F132" s="9"/>
      <c r="G132" s="11"/>
      <c r="H132" s="9"/>
      <c r="I132" s="6"/>
      <c r="J132" s="6"/>
      <c r="K132" s="10" t="str">
        <f t="shared" si="4"/>
        <v/>
      </c>
      <c r="L132" s="35"/>
    </row>
    <row r="133" spans="1:12" s="3" customFormat="1" ht="24.95" customHeight="1" x14ac:dyDescent="0.2">
      <c r="A133" s="10" t="str">
        <f t="shared" si="5"/>
        <v/>
      </c>
      <c r="B133" s="24" t="str">
        <f t="shared" si="3"/>
        <v xml:space="preserve">  </v>
      </c>
      <c r="C133" s="6"/>
      <c r="D133" s="9"/>
      <c r="E133" s="9"/>
      <c r="F133" s="9"/>
      <c r="G133" s="11"/>
      <c r="H133" s="9"/>
      <c r="I133" s="6"/>
      <c r="J133" s="6"/>
      <c r="K133" s="10" t="str">
        <f t="shared" si="4"/>
        <v/>
      </c>
      <c r="L133" s="35"/>
    </row>
    <row r="134" spans="1:12" s="3" customFormat="1" ht="24.95" customHeight="1" x14ac:dyDescent="0.2">
      <c r="A134" s="10" t="str">
        <f t="shared" si="5"/>
        <v/>
      </c>
      <c r="B134" s="24" t="str">
        <f t="shared" si="3"/>
        <v xml:space="preserve">  </v>
      </c>
      <c r="C134" s="6"/>
      <c r="D134" s="9"/>
      <c r="E134" s="9"/>
      <c r="F134" s="9"/>
      <c r="G134" s="11"/>
      <c r="H134" s="9"/>
      <c r="I134" s="6"/>
      <c r="J134" s="6"/>
      <c r="K134" s="10" t="str">
        <f t="shared" si="4"/>
        <v/>
      </c>
      <c r="L134" s="35"/>
    </row>
    <row r="135" spans="1:12" s="3" customFormat="1" ht="24.95" customHeight="1" x14ac:dyDescent="0.2">
      <c r="A135" s="10" t="str">
        <f t="shared" si="5"/>
        <v/>
      </c>
      <c r="B135" s="24" t="str">
        <f t="shared" si="3"/>
        <v xml:space="preserve">  </v>
      </c>
      <c r="C135" s="6"/>
      <c r="D135" s="9"/>
      <c r="E135" s="9"/>
      <c r="F135" s="9"/>
      <c r="G135" s="11"/>
      <c r="H135" s="9"/>
      <c r="I135" s="6"/>
      <c r="J135" s="6"/>
      <c r="K135" s="10" t="str">
        <f t="shared" si="4"/>
        <v/>
      </c>
      <c r="L135" s="35"/>
    </row>
    <row r="136" spans="1:12" s="3" customFormat="1" ht="24.95" customHeight="1" x14ac:dyDescent="0.2">
      <c r="A136" s="10" t="str">
        <f t="shared" si="5"/>
        <v/>
      </c>
      <c r="B136" s="24" t="str">
        <f t="shared" si="3"/>
        <v xml:space="preserve">  </v>
      </c>
      <c r="C136" s="6"/>
      <c r="D136" s="9"/>
      <c r="E136" s="9"/>
      <c r="F136" s="9"/>
      <c r="G136" s="11"/>
      <c r="H136" s="9"/>
      <c r="I136" s="6"/>
      <c r="J136" s="6"/>
      <c r="K136" s="10" t="str">
        <f t="shared" si="4"/>
        <v/>
      </c>
      <c r="L136" s="35"/>
    </row>
    <row r="137" spans="1:12" s="3" customFormat="1" ht="24.95" customHeight="1" x14ac:dyDescent="0.2">
      <c r="A137" s="10" t="str">
        <f t="shared" si="5"/>
        <v/>
      </c>
      <c r="B137" s="24" t="str">
        <f t="shared" si="3"/>
        <v xml:space="preserve">  </v>
      </c>
      <c r="C137" s="6"/>
      <c r="D137" s="9"/>
      <c r="E137" s="9"/>
      <c r="F137" s="9"/>
      <c r="G137" s="11"/>
      <c r="H137" s="9"/>
      <c r="I137" s="6"/>
      <c r="J137" s="6"/>
      <c r="K137" s="10" t="str">
        <f t="shared" si="4"/>
        <v/>
      </c>
      <c r="L137" s="35"/>
    </row>
    <row r="138" spans="1:12" s="3" customFormat="1" ht="24.95" customHeight="1" x14ac:dyDescent="0.2">
      <c r="A138" s="10" t="str">
        <f t="shared" si="5"/>
        <v/>
      </c>
      <c r="B138" s="24" t="str">
        <f t="shared" si="3"/>
        <v xml:space="preserve">  </v>
      </c>
      <c r="C138" s="6"/>
      <c r="D138" s="9"/>
      <c r="E138" s="9"/>
      <c r="F138" s="9"/>
      <c r="G138" s="11"/>
      <c r="H138" s="9"/>
      <c r="I138" s="6"/>
      <c r="J138" s="6"/>
      <c r="K138" s="10" t="str">
        <f t="shared" si="4"/>
        <v/>
      </c>
      <c r="L138" s="35"/>
    </row>
    <row r="139" spans="1:12" s="3" customFormat="1" ht="24.95" customHeight="1" x14ac:dyDescent="0.2">
      <c r="A139" s="10" t="str">
        <f t="shared" si="5"/>
        <v/>
      </c>
      <c r="B139" s="24" t="str">
        <f t="shared" si="3"/>
        <v xml:space="preserve">  </v>
      </c>
      <c r="C139" s="6"/>
      <c r="D139" s="9"/>
      <c r="E139" s="9"/>
      <c r="F139" s="9"/>
      <c r="G139" s="11"/>
      <c r="H139" s="9"/>
      <c r="I139" s="6"/>
      <c r="J139" s="6"/>
      <c r="K139" s="10" t="str">
        <f t="shared" si="4"/>
        <v/>
      </c>
      <c r="L139" s="35"/>
    </row>
    <row r="140" spans="1:12" s="3" customFormat="1" ht="24.95" customHeight="1" x14ac:dyDescent="0.2">
      <c r="A140" s="10" t="str">
        <f t="shared" si="5"/>
        <v/>
      </c>
      <c r="B140" s="24" t="str">
        <f t="shared" si="3"/>
        <v xml:space="preserve">  </v>
      </c>
      <c r="C140" s="6"/>
      <c r="D140" s="9"/>
      <c r="E140" s="9"/>
      <c r="F140" s="9"/>
      <c r="G140" s="11"/>
      <c r="H140" s="9"/>
      <c r="I140" s="6"/>
      <c r="J140" s="6"/>
      <c r="K140" s="10" t="str">
        <f t="shared" si="4"/>
        <v/>
      </c>
      <c r="L140" s="35"/>
    </row>
    <row r="141" spans="1:12" s="3" customFormat="1" ht="24.95" customHeight="1" x14ac:dyDescent="0.2">
      <c r="A141" s="10" t="str">
        <f t="shared" si="5"/>
        <v/>
      </c>
      <c r="B141" s="24" t="str">
        <f t="shared" si="3"/>
        <v xml:space="preserve">  </v>
      </c>
      <c r="C141" s="6"/>
      <c r="D141" s="9"/>
      <c r="E141" s="9"/>
      <c r="F141" s="9"/>
      <c r="G141" s="11"/>
      <c r="H141" s="9"/>
      <c r="I141" s="6"/>
      <c r="J141" s="6"/>
      <c r="K141" s="10" t="str">
        <f t="shared" si="4"/>
        <v/>
      </c>
      <c r="L141" s="35"/>
    </row>
    <row r="142" spans="1:12" s="3" customFormat="1" ht="24.95" customHeight="1" x14ac:dyDescent="0.2">
      <c r="A142" s="10" t="str">
        <f t="shared" si="5"/>
        <v/>
      </c>
      <c r="B142" s="24" t="str">
        <f t="shared" si="3"/>
        <v xml:space="preserve">  </v>
      </c>
      <c r="C142" s="6"/>
      <c r="D142" s="9"/>
      <c r="E142" s="9"/>
      <c r="F142" s="9"/>
      <c r="G142" s="11"/>
      <c r="H142" s="9"/>
      <c r="I142" s="6"/>
      <c r="J142" s="6"/>
      <c r="K142" s="10" t="str">
        <f t="shared" si="4"/>
        <v/>
      </c>
      <c r="L142" s="35"/>
    </row>
    <row r="143" spans="1:12" s="3" customFormat="1" ht="24.95" customHeight="1" x14ac:dyDescent="0.2">
      <c r="A143" s="10" t="str">
        <f t="shared" si="5"/>
        <v/>
      </c>
      <c r="B143" s="24" t="str">
        <f t="shared" si="3"/>
        <v xml:space="preserve">  </v>
      </c>
      <c r="C143" s="6"/>
      <c r="D143" s="9"/>
      <c r="E143" s="9"/>
      <c r="F143" s="9"/>
      <c r="G143" s="11"/>
      <c r="H143" s="9"/>
      <c r="I143" s="6"/>
      <c r="J143" s="6"/>
      <c r="K143" s="10" t="str">
        <f t="shared" si="4"/>
        <v/>
      </c>
      <c r="L143" s="35"/>
    </row>
    <row r="144" spans="1:12" s="3" customFormat="1" ht="24.95" customHeight="1" x14ac:dyDescent="0.2">
      <c r="A144" s="10" t="str">
        <f t="shared" si="5"/>
        <v/>
      </c>
      <c r="B144" s="24" t="str">
        <f t="shared" si="3"/>
        <v xml:space="preserve">  </v>
      </c>
      <c r="C144" s="6"/>
      <c r="D144" s="9"/>
      <c r="E144" s="9"/>
      <c r="F144" s="9"/>
      <c r="G144" s="11"/>
      <c r="H144" s="9"/>
      <c r="I144" s="6"/>
      <c r="J144" s="6"/>
      <c r="K144" s="10" t="str">
        <f t="shared" si="4"/>
        <v/>
      </c>
      <c r="L144" s="35"/>
    </row>
    <row r="145" spans="1:12" s="3" customFormat="1" ht="24.95" customHeight="1" x14ac:dyDescent="0.2">
      <c r="A145" s="10" t="str">
        <f t="shared" si="5"/>
        <v/>
      </c>
      <c r="B145" s="24" t="str">
        <f t="shared" si="3"/>
        <v xml:space="preserve">  </v>
      </c>
      <c r="C145" s="6"/>
      <c r="D145" s="9"/>
      <c r="E145" s="9"/>
      <c r="F145" s="9"/>
      <c r="G145" s="11"/>
      <c r="H145" s="9"/>
      <c r="I145" s="6"/>
      <c r="J145" s="6"/>
      <c r="K145" s="10" t="str">
        <f t="shared" si="4"/>
        <v/>
      </c>
      <c r="L145" s="35"/>
    </row>
    <row r="146" spans="1:12" s="3" customFormat="1" ht="24.95" customHeight="1" x14ac:dyDescent="0.2">
      <c r="A146" s="10" t="str">
        <f t="shared" si="5"/>
        <v/>
      </c>
      <c r="B146" s="24" t="str">
        <f t="shared" si="3"/>
        <v xml:space="preserve">  </v>
      </c>
      <c r="C146" s="6"/>
      <c r="D146" s="9"/>
      <c r="E146" s="9"/>
      <c r="F146" s="9"/>
      <c r="G146" s="11"/>
      <c r="H146" s="9"/>
      <c r="I146" s="6"/>
      <c r="J146" s="6"/>
      <c r="K146" s="10" t="str">
        <f t="shared" si="4"/>
        <v/>
      </c>
      <c r="L146" s="35"/>
    </row>
    <row r="147" spans="1:12" s="3" customFormat="1" ht="24.95" customHeight="1" x14ac:dyDescent="0.2">
      <c r="A147" s="10" t="str">
        <f t="shared" si="5"/>
        <v/>
      </c>
      <c r="B147" s="24" t="str">
        <f t="shared" ref="B147:B210" si="6">CONCATENATE(K147," ",J147," ",L147)</f>
        <v xml:space="preserve">  </v>
      </c>
      <c r="C147" s="6"/>
      <c r="D147" s="9"/>
      <c r="E147" s="9"/>
      <c r="F147" s="9"/>
      <c r="G147" s="11"/>
      <c r="H147" s="9"/>
      <c r="I147" s="6"/>
      <c r="J147" s="6"/>
      <c r="K147" s="10" t="str">
        <f t="shared" ref="K147:K210" si="7">IF(AND(D147="GIRL",E147="GEN",F147="URBAN"),"E",IF(AND(D147="GIRL",E147="SC",F147="URBAN"),"G",IF(AND(D147="GIRL",E147="OBC",F147="URBAN"),"F",IF(AND(D147="GIRL",E147="ST",F147="URBAN"),"H",IF(AND(D147="GIRL",E147="GEN",F147="RURAL"),"M",IF(AND(D147="GIRL",E147="SC",F147="RURAL"),"O",IF(AND(D147="GIRL",E147="OBC",F147="RURAL"),"N",IF(AND(D147="GIRL",E147="ST",F147="RURAL"),"P",IF(AND(D147="BOY",E147="GEN",F147="URBAN"),"A",IF(AND(D147="BOY",E147="SC",F147="URBAN"),"C",IF(AND(D147="BOY",E147="OBC",F147="URBAN"),"B",IF(AND(D147="BOY",E147="ST",F147="URBAN"),"D",IF(AND(D147="BOY",E147="GEN",F147="RURAL"),"I",IF(AND(D147="BOY",E147="SC",F147="RURAL"),"K",IF(AND(D147="BOY",E147="OBC",F147="RURAL"),"J",IF(AND(D147="BOY",E147="ST",F147="RURAL"),"L",IF(AND(D147="TRANSGENDER",E147="GEN",F147="URBAN"),"Q",IF(AND(D147="TRANSGENDER",E147="OBC",F147="URBAN"),"R",IF(AND(D147="TRANSGENDER",E147="SC",F147="URBAN"),"S",IF(AND(D147="TRANSGENDER",E147="ST",F147="URBAN"),"T",IF(AND(D147="TRANSGENDER",E147="GEN",F147="RURAL"),"U",IF(AND(D147="TRANSGENDER",E147="OBC",F147="RURAL"),"V",IF(AND(D147="TRANSGENDER",E147="SC",F147="RURAL"),"W",IF(AND(D147="TRANSGENDER",E147="ST",F147="RURAL"),"X",""))))))))))))))))))))))))</f>
        <v/>
      </c>
      <c r="L147" s="35"/>
    </row>
    <row r="148" spans="1:12" s="3" customFormat="1" ht="24.95" customHeight="1" x14ac:dyDescent="0.2">
      <c r="A148" s="10" t="str">
        <f t="shared" si="5"/>
        <v/>
      </c>
      <c r="B148" s="24" t="str">
        <f t="shared" si="6"/>
        <v xml:space="preserve">  </v>
      </c>
      <c r="C148" s="6"/>
      <c r="D148" s="9"/>
      <c r="E148" s="9"/>
      <c r="F148" s="9"/>
      <c r="G148" s="11"/>
      <c r="H148" s="9"/>
      <c r="I148" s="6"/>
      <c r="J148" s="6"/>
      <c r="K148" s="10" t="str">
        <f t="shared" si="7"/>
        <v/>
      </c>
      <c r="L148" s="35"/>
    </row>
    <row r="149" spans="1:12" s="3" customFormat="1" ht="24.95" customHeight="1" x14ac:dyDescent="0.2">
      <c r="A149" s="10" t="str">
        <f t="shared" ref="A149:A212" si="8">IF(C149&gt;0,A148+1,"")</f>
        <v/>
      </c>
      <c r="B149" s="24" t="str">
        <f t="shared" si="6"/>
        <v xml:space="preserve">  </v>
      </c>
      <c r="C149" s="6"/>
      <c r="D149" s="9"/>
      <c r="E149" s="9"/>
      <c r="F149" s="9"/>
      <c r="G149" s="11"/>
      <c r="H149" s="9"/>
      <c r="I149" s="6"/>
      <c r="J149" s="6"/>
      <c r="K149" s="10" t="str">
        <f t="shared" si="7"/>
        <v/>
      </c>
      <c r="L149" s="35"/>
    </row>
    <row r="150" spans="1:12" s="3" customFormat="1" ht="24.95" customHeight="1" x14ac:dyDescent="0.2">
      <c r="A150" s="10" t="str">
        <f t="shared" si="8"/>
        <v/>
      </c>
      <c r="B150" s="24" t="str">
        <f t="shared" si="6"/>
        <v xml:space="preserve">  </v>
      </c>
      <c r="C150" s="6"/>
      <c r="D150" s="9"/>
      <c r="E150" s="9"/>
      <c r="F150" s="9"/>
      <c r="G150" s="11"/>
      <c r="H150" s="9"/>
      <c r="I150" s="6"/>
      <c r="J150" s="6"/>
      <c r="K150" s="10" t="str">
        <f t="shared" si="7"/>
        <v/>
      </c>
      <c r="L150" s="35"/>
    </row>
    <row r="151" spans="1:12" s="3" customFormat="1" ht="24.95" customHeight="1" x14ac:dyDescent="0.2">
      <c r="A151" s="10" t="str">
        <f t="shared" si="8"/>
        <v/>
      </c>
      <c r="B151" s="24" t="str">
        <f t="shared" si="6"/>
        <v xml:space="preserve">  </v>
      </c>
      <c r="C151" s="6"/>
      <c r="D151" s="9"/>
      <c r="E151" s="9"/>
      <c r="F151" s="9"/>
      <c r="G151" s="11"/>
      <c r="H151" s="9"/>
      <c r="I151" s="6"/>
      <c r="J151" s="6"/>
      <c r="K151" s="10" t="str">
        <f t="shared" si="7"/>
        <v/>
      </c>
      <c r="L151" s="35"/>
    </row>
    <row r="152" spans="1:12" s="3" customFormat="1" ht="24.95" customHeight="1" x14ac:dyDescent="0.2">
      <c r="A152" s="10" t="str">
        <f t="shared" si="8"/>
        <v/>
      </c>
      <c r="B152" s="24" t="str">
        <f t="shared" si="6"/>
        <v xml:space="preserve">  </v>
      </c>
      <c r="C152" s="6"/>
      <c r="D152" s="9"/>
      <c r="E152" s="9"/>
      <c r="F152" s="9"/>
      <c r="G152" s="11"/>
      <c r="H152" s="9"/>
      <c r="I152" s="6"/>
      <c r="J152" s="6"/>
      <c r="K152" s="10" t="str">
        <f t="shared" si="7"/>
        <v/>
      </c>
      <c r="L152" s="35"/>
    </row>
    <row r="153" spans="1:12" s="3" customFormat="1" ht="24.95" customHeight="1" x14ac:dyDescent="0.2">
      <c r="A153" s="10" t="str">
        <f t="shared" si="8"/>
        <v/>
      </c>
      <c r="B153" s="24" t="str">
        <f t="shared" si="6"/>
        <v xml:space="preserve">  </v>
      </c>
      <c r="C153" s="6"/>
      <c r="D153" s="9"/>
      <c r="E153" s="9"/>
      <c r="F153" s="9"/>
      <c r="G153" s="11"/>
      <c r="H153" s="9"/>
      <c r="I153" s="6"/>
      <c r="J153" s="6"/>
      <c r="K153" s="10" t="str">
        <f t="shared" si="7"/>
        <v/>
      </c>
      <c r="L153" s="35"/>
    </row>
    <row r="154" spans="1:12" s="3" customFormat="1" ht="24.95" customHeight="1" x14ac:dyDescent="0.2">
      <c r="A154" s="10" t="str">
        <f t="shared" si="8"/>
        <v/>
      </c>
      <c r="B154" s="24" t="str">
        <f t="shared" si="6"/>
        <v xml:space="preserve">  </v>
      </c>
      <c r="C154" s="6"/>
      <c r="D154" s="9"/>
      <c r="E154" s="9"/>
      <c r="F154" s="9"/>
      <c r="G154" s="11"/>
      <c r="H154" s="9"/>
      <c r="I154" s="6"/>
      <c r="J154" s="6"/>
      <c r="K154" s="10" t="str">
        <f t="shared" si="7"/>
        <v/>
      </c>
      <c r="L154" s="35"/>
    </row>
    <row r="155" spans="1:12" s="3" customFormat="1" ht="24.95" customHeight="1" x14ac:dyDescent="0.2">
      <c r="A155" s="10" t="str">
        <f t="shared" si="8"/>
        <v/>
      </c>
      <c r="B155" s="24" t="str">
        <f t="shared" si="6"/>
        <v xml:space="preserve">  </v>
      </c>
      <c r="C155" s="6"/>
      <c r="D155" s="9"/>
      <c r="E155" s="9"/>
      <c r="F155" s="9"/>
      <c r="G155" s="11"/>
      <c r="H155" s="9"/>
      <c r="I155" s="6"/>
      <c r="J155" s="6"/>
      <c r="K155" s="10" t="str">
        <f t="shared" si="7"/>
        <v/>
      </c>
      <c r="L155" s="35"/>
    </row>
    <row r="156" spans="1:12" s="3" customFormat="1" ht="24.95" customHeight="1" x14ac:dyDescent="0.2">
      <c r="A156" s="10" t="str">
        <f t="shared" si="8"/>
        <v/>
      </c>
      <c r="B156" s="24" t="str">
        <f t="shared" si="6"/>
        <v xml:space="preserve">  </v>
      </c>
      <c r="C156" s="6"/>
      <c r="D156" s="9"/>
      <c r="E156" s="9"/>
      <c r="F156" s="9"/>
      <c r="G156" s="11"/>
      <c r="H156" s="9"/>
      <c r="I156" s="6"/>
      <c r="J156" s="6"/>
      <c r="K156" s="10" t="str">
        <f t="shared" si="7"/>
        <v/>
      </c>
      <c r="L156" s="35"/>
    </row>
    <row r="157" spans="1:12" s="3" customFormat="1" ht="24.95" customHeight="1" x14ac:dyDescent="0.2">
      <c r="A157" s="10" t="str">
        <f t="shared" si="8"/>
        <v/>
      </c>
      <c r="B157" s="24" t="str">
        <f t="shared" si="6"/>
        <v xml:space="preserve">  </v>
      </c>
      <c r="C157" s="12"/>
      <c r="D157" s="9"/>
      <c r="E157" s="9"/>
      <c r="F157" s="9"/>
      <c r="G157" s="11"/>
      <c r="H157" s="9"/>
      <c r="I157" s="12"/>
      <c r="J157" s="12"/>
      <c r="K157" s="10" t="str">
        <f t="shared" si="7"/>
        <v/>
      </c>
      <c r="L157" s="35"/>
    </row>
    <row r="158" spans="1:12" s="3" customFormat="1" ht="24.95" customHeight="1" x14ac:dyDescent="0.2">
      <c r="A158" s="10" t="str">
        <f t="shared" si="8"/>
        <v/>
      </c>
      <c r="B158" s="24" t="str">
        <f t="shared" si="6"/>
        <v xml:space="preserve">  </v>
      </c>
      <c r="C158" s="6"/>
      <c r="D158" s="9"/>
      <c r="E158" s="9"/>
      <c r="F158" s="9"/>
      <c r="G158" s="11"/>
      <c r="H158" s="9"/>
      <c r="I158" s="6"/>
      <c r="J158" s="6"/>
      <c r="K158" s="10" t="str">
        <f t="shared" si="7"/>
        <v/>
      </c>
      <c r="L158" s="35"/>
    </row>
    <row r="159" spans="1:12" s="3" customFormat="1" ht="24.95" customHeight="1" x14ac:dyDescent="0.2">
      <c r="A159" s="10" t="str">
        <f t="shared" si="8"/>
        <v/>
      </c>
      <c r="B159" s="24" t="str">
        <f t="shared" si="6"/>
        <v xml:space="preserve">  </v>
      </c>
      <c r="C159" s="6"/>
      <c r="D159" s="9"/>
      <c r="E159" s="9"/>
      <c r="F159" s="9"/>
      <c r="G159" s="11"/>
      <c r="H159" s="9"/>
      <c r="I159" s="6"/>
      <c r="J159" s="6"/>
      <c r="K159" s="10" t="str">
        <f t="shared" si="7"/>
        <v/>
      </c>
      <c r="L159" s="35"/>
    </row>
    <row r="160" spans="1:12" s="3" customFormat="1" ht="24.95" customHeight="1" x14ac:dyDescent="0.2">
      <c r="A160" s="10" t="str">
        <f t="shared" si="8"/>
        <v/>
      </c>
      <c r="B160" s="24" t="str">
        <f t="shared" si="6"/>
        <v xml:space="preserve">  </v>
      </c>
      <c r="C160" s="6"/>
      <c r="D160" s="9"/>
      <c r="E160" s="9"/>
      <c r="F160" s="9"/>
      <c r="G160" s="11"/>
      <c r="H160" s="9"/>
      <c r="I160" s="6"/>
      <c r="J160" s="6"/>
      <c r="K160" s="10" t="str">
        <f t="shared" si="7"/>
        <v/>
      </c>
      <c r="L160" s="35"/>
    </row>
    <row r="161" spans="1:12" s="3" customFormat="1" ht="24.95" customHeight="1" x14ac:dyDescent="0.2">
      <c r="A161" s="10" t="str">
        <f t="shared" si="8"/>
        <v/>
      </c>
      <c r="B161" s="24" t="str">
        <f t="shared" si="6"/>
        <v xml:space="preserve">  </v>
      </c>
      <c r="C161" s="6"/>
      <c r="D161" s="9"/>
      <c r="E161" s="9"/>
      <c r="F161" s="9"/>
      <c r="G161" s="11"/>
      <c r="H161" s="9"/>
      <c r="I161" s="6"/>
      <c r="J161" s="6"/>
      <c r="K161" s="10" t="str">
        <f t="shared" si="7"/>
        <v/>
      </c>
      <c r="L161" s="35"/>
    </row>
    <row r="162" spans="1:12" s="3" customFormat="1" ht="24.95" customHeight="1" x14ac:dyDescent="0.2">
      <c r="A162" s="10" t="str">
        <f t="shared" si="8"/>
        <v/>
      </c>
      <c r="B162" s="24" t="str">
        <f t="shared" si="6"/>
        <v xml:space="preserve">  </v>
      </c>
      <c r="C162" s="6"/>
      <c r="D162" s="9"/>
      <c r="E162" s="9"/>
      <c r="F162" s="9"/>
      <c r="G162" s="11"/>
      <c r="H162" s="9"/>
      <c r="I162" s="6"/>
      <c r="J162" s="6"/>
      <c r="K162" s="10" t="str">
        <f t="shared" si="7"/>
        <v/>
      </c>
      <c r="L162" s="35"/>
    </row>
    <row r="163" spans="1:12" s="3" customFormat="1" ht="24.95" customHeight="1" x14ac:dyDescent="0.2">
      <c r="A163" s="10" t="str">
        <f t="shared" si="8"/>
        <v/>
      </c>
      <c r="B163" s="24" t="str">
        <f t="shared" si="6"/>
        <v xml:space="preserve">  </v>
      </c>
      <c r="C163" s="6"/>
      <c r="D163" s="9"/>
      <c r="E163" s="9"/>
      <c r="F163" s="9"/>
      <c r="G163" s="11"/>
      <c r="H163" s="9"/>
      <c r="I163" s="6"/>
      <c r="J163" s="6"/>
      <c r="K163" s="10" t="str">
        <f t="shared" si="7"/>
        <v/>
      </c>
      <c r="L163" s="35"/>
    </row>
    <row r="164" spans="1:12" s="3" customFormat="1" ht="24.95" customHeight="1" x14ac:dyDescent="0.2">
      <c r="A164" s="10" t="str">
        <f t="shared" si="8"/>
        <v/>
      </c>
      <c r="B164" s="24" t="str">
        <f t="shared" si="6"/>
        <v xml:space="preserve">  </v>
      </c>
      <c r="C164" s="6"/>
      <c r="D164" s="9"/>
      <c r="E164" s="9"/>
      <c r="F164" s="9"/>
      <c r="G164" s="11"/>
      <c r="H164" s="9"/>
      <c r="I164" s="6"/>
      <c r="J164" s="6"/>
      <c r="K164" s="10" t="str">
        <f t="shared" si="7"/>
        <v/>
      </c>
      <c r="L164" s="35"/>
    </row>
    <row r="165" spans="1:12" s="3" customFormat="1" ht="24.95" customHeight="1" x14ac:dyDescent="0.2">
      <c r="A165" s="10" t="str">
        <f t="shared" si="8"/>
        <v/>
      </c>
      <c r="B165" s="24" t="str">
        <f t="shared" si="6"/>
        <v xml:space="preserve">  </v>
      </c>
      <c r="C165" s="6"/>
      <c r="D165" s="9"/>
      <c r="E165" s="9"/>
      <c r="F165" s="9"/>
      <c r="G165" s="11"/>
      <c r="H165" s="9"/>
      <c r="I165" s="6"/>
      <c r="J165" s="6"/>
      <c r="K165" s="10" t="str">
        <f t="shared" si="7"/>
        <v/>
      </c>
      <c r="L165" s="35"/>
    </row>
    <row r="166" spans="1:12" s="3" customFormat="1" ht="24.95" customHeight="1" x14ac:dyDescent="0.2">
      <c r="A166" s="10" t="str">
        <f t="shared" si="8"/>
        <v/>
      </c>
      <c r="B166" s="24" t="str">
        <f t="shared" si="6"/>
        <v xml:space="preserve">  </v>
      </c>
      <c r="C166" s="6"/>
      <c r="D166" s="9"/>
      <c r="E166" s="9"/>
      <c r="F166" s="9"/>
      <c r="G166" s="11"/>
      <c r="H166" s="9"/>
      <c r="I166" s="6"/>
      <c r="J166" s="6"/>
      <c r="K166" s="10" t="str">
        <f t="shared" si="7"/>
        <v/>
      </c>
      <c r="L166" s="35"/>
    </row>
    <row r="167" spans="1:12" s="3" customFormat="1" ht="24.95" customHeight="1" x14ac:dyDescent="0.2">
      <c r="A167" s="10" t="str">
        <f t="shared" si="8"/>
        <v/>
      </c>
      <c r="B167" s="24" t="str">
        <f t="shared" si="6"/>
        <v xml:space="preserve">  </v>
      </c>
      <c r="C167" s="6"/>
      <c r="D167" s="9"/>
      <c r="E167" s="9"/>
      <c r="F167" s="9"/>
      <c r="G167" s="11"/>
      <c r="H167" s="9"/>
      <c r="I167" s="6"/>
      <c r="J167" s="6"/>
      <c r="K167" s="10" t="str">
        <f t="shared" si="7"/>
        <v/>
      </c>
      <c r="L167" s="35"/>
    </row>
    <row r="168" spans="1:12" s="3" customFormat="1" ht="24.95" customHeight="1" x14ac:dyDescent="0.2">
      <c r="A168" s="10" t="str">
        <f t="shared" si="8"/>
        <v/>
      </c>
      <c r="B168" s="24" t="str">
        <f t="shared" si="6"/>
        <v xml:space="preserve">  </v>
      </c>
      <c r="C168" s="6"/>
      <c r="D168" s="9"/>
      <c r="E168" s="9"/>
      <c r="F168" s="9"/>
      <c r="G168" s="11"/>
      <c r="H168" s="9"/>
      <c r="I168" s="6"/>
      <c r="J168" s="6"/>
      <c r="K168" s="10" t="str">
        <f t="shared" si="7"/>
        <v/>
      </c>
      <c r="L168" s="35"/>
    </row>
    <row r="169" spans="1:12" s="3" customFormat="1" ht="24.95" customHeight="1" x14ac:dyDescent="0.2">
      <c r="A169" s="10" t="str">
        <f t="shared" si="8"/>
        <v/>
      </c>
      <c r="B169" s="24" t="str">
        <f t="shared" si="6"/>
        <v xml:space="preserve">  </v>
      </c>
      <c r="C169" s="6"/>
      <c r="D169" s="9"/>
      <c r="E169" s="9"/>
      <c r="F169" s="9"/>
      <c r="G169" s="11"/>
      <c r="H169" s="9"/>
      <c r="I169" s="6"/>
      <c r="J169" s="6"/>
      <c r="K169" s="10" t="str">
        <f t="shared" si="7"/>
        <v/>
      </c>
      <c r="L169" s="35"/>
    </row>
    <row r="170" spans="1:12" s="3" customFormat="1" ht="24.95" customHeight="1" x14ac:dyDescent="0.2">
      <c r="A170" s="10" t="str">
        <f t="shared" si="8"/>
        <v/>
      </c>
      <c r="B170" s="24" t="str">
        <f t="shared" si="6"/>
        <v xml:space="preserve">  </v>
      </c>
      <c r="C170" s="6"/>
      <c r="D170" s="9"/>
      <c r="E170" s="9"/>
      <c r="F170" s="9"/>
      <c r="G170" s="11"/>
      <c r="H170" s="9"/>
      <c r="I170" s="6"/>
      <c r="J170" s="6"/>
      <c r="K170" s="10" t="str">
        <f t="shared" si="7"/>
        <v/>
      </c>
      <c r="L170" s="35"/>
    </row>
    <row r="171" spans="1:12" s="3" customFormat="1" ht="24.95" customHeight="1" x14ac:dyDescent="0.2">
      <c r="A171" s="10" t="str">
        <f t="shared" si="8"/>
        <v/>
      </c>
      <c r="B171" s="24" t="str">
        <f t="shared" si="6"/>
        <v xml:space="preserve">  </v>
      </c>
      <c r="C171" s="6"/>
      <c r="D171" s="9"/>
      <c r="E171" s="9"/>
      <c r="F171" s="9"/>
      <c r="G171" s="11"/>
      <c r="H171" s="9"/>
      <c r="I171" s="6"/>
      <c r="J171" s="6"/>
      <c r="K171" s="10" t="str">
        <f t="shared" si="7"/>
        <v/>
      </c>
      <c r="L171" s="35"/>
    </row>
    <row r="172" spans="1:12" s="3" customFormat="1" ht="24.95" customHeight="1" x14ac:dyDescent="0.2">
      <c r="A172" s="10" t="str">
        <f t="shared" si="8"/>
        <v/>
      </c>
      <c r="B172" s="24" t="str">
        <f t="shared" si="6"/>
        <v xml:space="preserve">  </v>
      </c>
      <c r="C172" s="6"/>
      <c r="D172" s="9"/>
      <c r="E172" s="9"/>
      <c r="F172" s="9"/>
      <c r="G172" s="11"/>
      <c r="H172" s="9"/>
      <c r="I172" s="6"/>
      <c r="J172" s="6"/>
      <c r="K172" s="10" t="str">
        <f t="shared" si="7"/>
        <v/>
      </c>
      <c r="L172" s="35"/>
    </row>
    <row r="173" spans="1:12" s="3" customFormat="1" ht="24.95" customHeight="1" x14ac:dyDescent="0.2">
      <c r="A173" s="10" t="str">
        <f t="shared" si="8"/>
        <v/>
      </c>
      <c r="B173" s="24" t="str">
        <f t="shared" si="6"/>
        <v xml:space="preserve">  </v>
      </c>
      <c r="C173" s="6"/>
      <c r="D173" s="9"/>
      <c r="E173" s="9"/>
      <c r="F173" s="9"/>
      <c r="G173" s="11"/>
      <c r="H173" s="9"/>
      <c r="I173" s="6"/>
      <c r="J173" s="6"/>
      <c r="K173" s="10" t="str">
        <f t="shared" si="7"/>
        <v/>
      </c>
      <c r="L173" s="35"/>
    </row>
    <row r="174" spans="1:12" s="3" customFormat="1" ht="24.95" customHeight="1" x14ac:dyDescent="0.2">
      <c r="A174" s="10" t="str">
        <f t="shared" si="8"/>
        <v/>
      </c>
      <c r="B174" s="24" t="str">
        <f t="shared" si="6"/>
        <v xml:space="preserve">  </v>
      </c>
      <c r="C174" s="6"/>
      <c r="D174" s="9"/>
      <c r="E174" s="9"/>
      <c r="F174" s="9"/>
      <c r="G174" s="11"/>
      <c r="H174" s="9"/>
      <c r="I174" s="6"/>
      <c r="J174" s="6"/>
      <c r="K174" s="10" t="str">
        <f t="shared" si="7"/>
        <v/>
      </c>
      <c r="L174" s="35"/>
    </row>
    <row r="175" spans="1:12" s="3" customFormat="1" ht="24.95" customHeight="1" x14ac:dyDescent="0.2">
      <c r="A175" s="10" t="str">
        <f t="shared" si="8"/>
        <v/>
      </c>
      <c r="B175" s="24" t="str">
        <f t="shared" si="6"/>
        <v xml:space="preserve">  </v>
      </c>
      <c r="C175" s="6"/>
      <c r="D175" s="9"/>
      <c r="E175" s="9"/>
      <c r="F175" s="9"/>
      <c r="G175" s="11"/>
      <c r="H175" s="9"/>
      <c r="I175" s="6"/>
      <c r="J175" s="6"/>
      <c r="K175" s="10" t="str">
        <f t="shared" si="7"/>
        <v/>
      </c>
      <c r="L175" s="35"/>
    </row>
    <row r="176" spans="1:12" s="3" customFormat="1" ht="24.95" customHeight="1" x14ac:dyDescent="0.2">
      <c r="A176" s="10" t="str">
        <f t="shared" si="8"/>
        <v/>
      </c>
      <c r="B176" s="24" t="str">
        <f t="shared" si="6"/>
        <v xml:space="preserve">  </v>
      </c>
      <c r="C176" s="6"/>
      <c r="D176" s="9"/>
      <c r="E176" s="9"/>
      <c r="F176" s="9"/>
      <c r="G176" s="11"/>
      <c r="H176" s="9"/>
      <c r="I176" s="6"/>
      <c r="J176" s="6"/>
      <c r="K176" s="10" t="str">
        <f t="shared" si="7"/>
        <v/>
      </c>
      <c r="L176" s="35"/>
    </row>
    <row r="177" spans="1:12" s="3" customFormat="1" ht="24.95" customHeight="1" x14ac:dyDescent="0.2">
      <c r="A177" s="10" t="str">
        <f t="shared" si="8"/>
        <v/>
      </c>
      <c r="B177" s="24" t="str">
        <f t="shared" si="6"/>
        <v xml:space="preserve">  </v>
      </c>
      <c r="C177" s="6"/>
      <c r="D177" s="9"/>
      <c r="E177" s="9"/>
      <c r="F177" s="9"/>
      <c r="G177" s="11"/>
      <c r="H177" s="9"/>
      <c r="I177" s="6"/>
      <c r="J177" s="6"/>
      <c r="K177" s="10" t="str">
        <f t="shared" si="7"/>
        <v/>
      </c>
      <c r="L177" s="35"/>
    </row>
    <row r="178" spans="1:12" s="3" customFormat="1" ht="24.95" customHeight="1" x14ac:dyDescent="0.2">
      <c r="A178" s="10" t="str">
        <f t="shared" si="8"/>
        <v/>
      </c>
      <c r="B178" s="24" t="str">
        <f t="shared" si="6"/>
        <v xml:space="preserve">  </v>
      </c>
      <c r="C178" s="6"/>
      <c r="D178" s="9"/>
      <c r="E178" s="9"/>
      <c r="F178" s="9"/>
      <c r="G178" s="11"/>
      <c r="H178" s="9"/>
      <c r="I178" s="6"/>
      <c r="J178" s="6"/>
      <c r="K178" s="10" t="str">
        <f t="shared" si="7"/>
        <v/>
      </c>
      <c r="L178" s="35"/>
    </row>
    <row r="179" spans="1:12" s="3" customFormat="1" ht="24.95" customHeight="1" x14ac:dyDescent="0.2">
      <c r="A179" s="10" t="str">
        <f t="shared" si="8"/>
        <v/>
      </c>
      <c r="B179" s="24" t="str">
        <f t="shared" si="6"/>
        <v xml:space="preserve">  </v>
      </c>
      <c r="C179" s="6"/>
      <c r="D179" s="9"/>
      <c r="E179" s="9"/>
      <c r="F179" s="9"/>
      <c r="G179" s="11"/>
      <c r="H179" s="9"/>
      <c r="I179" s="6"/>
      <c r="J179" s="6"/>
      <c r="K179" s="10" t="str">
        <f t="shared" si="7"/>
        <v/>
      </c>
      <c r="L179" s="35"/>
    </row>
    <row r="180" spans="1:12" s="3" customFormat="1" ht="24.95" customHeight="1" x14ac:dyDescent="0.2">
      <c r="A180" s="10" t="str">
        <f t="shared" si="8"/>
        <v/>
      </c>
      <c r="B180" s="24" t="str">
        <f t="shared" si="6"/>
        <v xml:space="preserve">  </v>
      </c>
      <c r="C180" s="6"/>
      <c r="D180" s="9"/>
      <c r="E180" s="9"/>
      <c r="F180" s="9"/>
      <c r="G180" s="11"/>
      <c r="H180" s="9"/>
      <c r="I180" s="6"/>
      <c r="J180" s="6"/>
      <c r="K180" s="10" t="str">
        <f t="shared" si="7"/>
        <v/>
      </c>
      <c r="L180" s="35"/>
    </row>
    <row r="181" spans="1:12" s="3" customFormat="1" ht="24.95" customHeight="1" x14ac:dyDescent="0.2">
      <c r="A181" s="10" t="str">
        <f t="shared" si="8"/>
        <v/>
      </c>
      <c r="B181" s="24" t="str">
        <f t="shared" si="6"/>
        <v xml:space="preserve">  </v>
      </c>
      <c r="C181" s="6"/>
      <c r="D181" s="9"/>
      <c r="E181" s="9"/>
      <c r="F181" s="9"/>
      <c r="G181" s="11"/>
      <c r="H181" s="9"/>
      <c r="I181" s="6"/>
      <c r="J181" s="6"/>
      <c r="K181" s="10" t="str">
        <f t="shared" si="7"/>
        <v/>
      </c>
      <c r="L181" s="35"/>
    </row>
    <row r="182" spans="1:12" s="3" customFormat="1" ht="24.95" customHeight="1" x14ac:dyDescent="0.2">
      <c r="A182" s="10" t="str">
        <f t="shared" si="8"/>
        <v/>
      </c>
      <c r="B182" s="24" t="str">
        <f t="shared" si="6"/>
        <v xml:space="preserve">  </v>
      </c>
      <c r="C182" s="6"/>
      <c r="D182" s="9"/>
      <c r="E182" s="9"/>
      <c r="F182" s="9"/>
      <c r="G182" s="11"/>
      <c r="H182" s="9"/>
      <c r="I182" s="6"/>
      <c r="J182" s="6"/>
      <c r="K182" s="10" t="str">
        <f t="shared" si="7"/>
        <v/>
      </c>
      <c r="L182" s="35"/>
    </row>
    <row r="183" spans="1:12" s="3" customFormat="1" ht="24.95" customHeight="1" x14ac:dyDescent="0.2">
      <c r="A183" s="10" t="str">
        <f t="shared" si="8"/>
        <v/>
      </c>
      <c r="B183" s="24" t="str">
        <f t="shared" si="6"/>
        <v xml:space="preserve">  </v>
      </c>
      <c r="C183" s="6"/>
      <c r="D183" s="9"/>
      <c r="E183" s="9"/>
      <c r="F183" s="9"/>
      <c r="G183" s="11"/>
      <c r="H183" s="9"/>
      <c r="I183" s="6"/>
      <c r="J183" s="6"/>
      <c r="K183" s="10" t="str">
        <f t="shared" si="7"/>
        <v/>
      </c>
      <c r="L183" s="35"/>
    </row>
    <row r="184" spans="1:12" s="3" customFormat="1" ht="24.95" customHeight="1" x14ac:dyDescent="0.2">
      <c r="A184" s="10" t="str">
        <f t="shared" si="8"/>
        <v/>
      </c>
      <c r="B184" s="24" t="str">
        <f t="shared" si="6"/>
        <v xml:space="preserve">  </v>
      </c>
      <c r="C184" s="6"/>
      <c r="D184" s="9"/>
      <c r="E184" s="9"/>
      <c r="F184" s="9"/>
      <c r="G184" s="11"/>
      <c r="H184" s="9"/>
      <c r="I184" s="6"/>
      <c r="J184" s="6"/>
      <c r="K184" s="10" t="str">
        <f t="shared" si="7"/>
        <v/>
      </c>
      <c r="L184" s="35"/>
    </row>
    <row r="185" spans="1:12" s="3" customFormat="1" ht="24.95" customHeight="1" x14ac:dyDescent="0.2">
      <c r="A185" s="10" t="str">
        <f t="shared" si="8"/>
        <v/>
      </c>
      <c r="B185" s="24" t="str">
        <f t="shared" si="6"/>
        <v xml:space="preserve">  </v>
      </c>
      <c r="C185" s="6"/>
      <c r="D185" s="9"/>
      <c r="E185" s="9"/>
      <c r="F185" s="9"/>
      <c r="G185" s="11"/>
      <c r="H185" s="9"/>
      <c r="I185" s="6"/>
      <c r="J185" s="6"/>
      <c r="K185" s="10" t="str">
        <f t="shared" si="7"/>
        <v/>
      </c>
      <c r="L185" s="35"/>
    </row>
    <row r="186" spans="1:12" s="3" customFormat="1" ht="24.95" customHeight="1" x14ac:dyDescent="0.2">
      <c r="A186" s="10" t="str">
        <f t="shared" si="8"/>
        <v/>
      </c>
      <c r="B186" s="24" t="str">
        <f t="shared" si="6"/>
        <v xml:space="preserve">  </v>
      </c>
      <c r="C186" s="6"/>
      <c r="D186" s="9"/>
      <c r="E186" s="9"/>
      <c r="F186" s="9"/>
      <c r="G186" s="11"/>
      <c r="H186" s="9"/>
      <c r="I186" s="6"/>
      <c r="J186" s="6"/>
      <c r="K186" s="10" t="str">
        <f t="shared" si="7"/>
        <v/>
      </c>
      <c r="L186" s="35"/>
    </row>
    <row r="187" spans="1:12" s="3" customFormat="1" ht="24.95" customHeight="1" x14ac:dyDescent="0.2">
      <c r="A187" s="10" t="str">
        <f t="shared" si="8"/>
        <v/>
      </c>
      <c r="B187" s="24" t="str">
        <f t="shared" si="6"/>
        <v xml:space="preserve">  </v>
      </c>
      <c r="C187" s="6"/>
      <c r="D187" s="9"/>
      <c r="E187" s="9"/>
      <c r="F187" s="9"/>
      <c r="G187" s="11"/>
      <c r="H187" s="9"/>
      <c r="I187" s="6"/>
      <c r="J187" s="6"/>
      <c r="K187" s="10" t="str">
        <f t="shared" si="7"/>
        <v/>
      </c>
      <c r="L187" s="35"/>
    </row>
    <row r="188" spans="1:12" s="3" customFormat="1" ht="24.95" customHeight="1" x14ac:dyDescent="0.2">
      <c r="A188" s="10" t="str">
        <f t="shared" si="8"/>
        <v/>
      </c>
      <c r="B188" s="24" t="str">
        <f t="shared" si="6"/>
        <v xml:space="preserve">  </v>
      </c>
      <c r="C188" s="6"/>
      <c r="D188" s="9"/>
      <c r="E188" s="9"/>
      <c r="F188" s="9"/>
      <c r="G188" s="11"/>
      <c r="H188" s="9"/>
      <c r="I188" s="6"/>
      <c r="J188" s="6"/>
      <c r="K188" s="10" t="str">
        <f t="shared" si="7"/>
        <v/>
      </c>
      <c r="L188" s="35"/>
    </row>
    <row r="189" spans="1:12" s="3" customFormat="1" ht="24.95" customHeight="1" x14ac:dyDescent="0.2">
      <c r="A189" s="10" t="str">
        <f t="shared" si="8"/>
        <v/>
      </c>
      <c r="B189" s="24" t="str">
        <f t="shared" si="6"/>
        <v xml:space="preserve">  </v>
      </c>
      <c r="C189" s="6"/>
      <c r="D189" s="9"/>
      <c r="E189" s="9"/>
      <c r="F189" s="9"/>
      <c r="G189" s="11"/>
      <c r="H189" s="9"/>
      <c r="I189" s="6"/>
      <c r="J189" s="6"/>
      <c r="K189" s="10" t="str">
        <f t="shared" si="7"/>
        <v/>
      </c>
      <c r="L189" s="35"/>
    </row>
    <row r="190" spans="1:12" s="3" customFormat="1" ht="24.95" customHeight="1" x14ac:dyDescent="0.2">
      <c r="A190" s="10" t="str">
        <f t="shared" si="8"/>
        <v/>
      </c>
      <c r="B190" s="24" t="str">
        <f t="shared" si="6"/>
        <v xml:space="preserve">  </v>
      </c>
      <c r="C190" s="6"/>
      <c r="D190" s="9"/>
      <c r="E190" s="9"/>
      <c r="F190" s="9"/>
      <c r="G190" s="11"/>
      <c r="H190" s="9"/>
      <c r="I190" s="6"/>
      <c r="J190" s="6"/>
      <c r="K190" s="10" t="str">
        <f t="shared" si="7"/>
        <v/>
      </c>
      <c r="L190" s="35"/>
    </row>
    <row r="191" spans="1:12" s="3" customFormat="1" ht="24.95" customHeight="1" x14ac:dyDescent="0.2">
      <c r="A191" s="10" t="str">
        <f t="shared" si="8"/>
        <v/>
      </c>
      <c r="B191" s="24" t="str">
        <f t="shared" si="6"/>
        <v xml:space="preserve">  </v>
      </c>
      <c r="C191" s="6"/>
      <c r="D191" s="9"/>
      <c r="E191" s="9"/>
      <c r="F191" s="9"/>
      <c r="G191" s="11"/>
      <c r="H191" s="9"/>
      <c r="I191" s="6"/>
      <c r="J191" s="6"/>
      <c r="K191" s="10" t="str">
        <f t="shared" si="7"/>
        <v/>
      </c>
      <c r="L191" s="35"/>
    </row>
    <row r="192" spans="1:12" s="3" customFormat="1" ht="24.95" customHeight="1" x14ac:dyDescent="0.2">
      <c r="A192" s="10" t="str">
        <f t="shared" si="8"/>
        <v/>
      </c>
      <c r="B192" s="24" t="str">
        <f t="shared" si="6"/>
        <v xml:space="preserve">  </v>
      </c>
      <c r="C192" s="6"/>
      <c r="D192" s="9"/>
      <c r="E192" s="9"/>
      <c r="F192" s="9"/>
      <c r="G192" s="11"/>
      <c r="H192" s="9"/>
      <c r="I192" s="6"/>
      <c r="J192" s="6"/>
      <c r="K192" s="10" t="str">
        <f t="shared" si="7"/>
        <v/>
      </c>
      <c r="L192" s="35"/>
    </row>
    <row r="193" spans="1:12" s="3" customFormat="1" ht="24.95" customHeight="1" x14ac:dyDescent="0.2">
      <c r="A193" s="10" t="str">
        <f t="shared" si="8"/>
        <v/>
      </c>
      <c r="B193" s="24" t="str">
        <f t="shared" si="6"/>
        <v xml:space="preserve">  </v>
      </c>
      <c r="C193" s="6"/>
      <c r="D193" s="9"/>
      <c r="E193" s="9"/>
      <c r="F193" s="9"/>
      <c r="G193" s="11"/>
      <c r="H193" s="9"/>
      <c r="I193" s="6"/>
      <c r="J193" s="6"/>
      <c r="K193" s="10" t="str">
        <f t="shared" si="7"/>
        <v/>
      </c>
      <c r="L193" s="35"/>
    </row>
    <row r="194" spans="1:12" s="3" customFormat="1" ht="24.95" customHeight="1" x14ac:dyDescent="0.2">
      <c r="A194" s="10" t="str">
        <f t="shared" si="8"/>
        <v/>
      </c>
      <c r="B194" s="24" t="str">
        <f t="shared" si="6"/>
        <v xml:space="preserve">  </v>
      </c>
      <c r="C194" s="6"/>
      <c r="D194" s="9"/>
      <c r="E194" s="9"/>
      <c r="F194" s="9"/>
      <c r="G194" s="11"/>
      <c r="H194" s="9"/>
      <c r="I194" s="6"/>
      <c r="J194" s="6"/>
      <c r="K194" s="10" t="str">
        <f t="shared" si="7"/>
        <v/>
      </c>
      <c r="L194" s="35"/>
    </row>
    <row r="195" spans="1:12" s="3" customFormat="1" ht="24.95" customHeight="1" x14ac:dyDescent="0.2">
      <c r="A195" s="10" t="str">
        <f t="shared" si="8"/>
        <v/>
      </c>
      <c r="B195" s="24" t="str">
        <f t="shared" si="6"/>
        <v xml:space="preserve">  </v>
      </c>
      <c r="C195" s="6"/>
      <c r="D195" s="9"/>
      <c r="E195" s="9"/>
      <c r="F195" s="9"/>
      <c r="G195" s="11"/>
      <c r="H195" s="9"/>
      <c r="I195" s="6"/>
      <c r="J195" s="6"/>
      <c r="K195" s="10" t="str">
        <f t="shared" si="7"/>
        <v/>
      </c>
      <c r="L195" s="35"/>
    </row>
    <row r="196" spans="1:12" s="3" customFormat="1" ht="24.95" customHeight="1" x14ac:dyDescent="0.2">
      <c r="A196" s="10" t="str">
        <f t="shared" si="8"/>
        <v/>
      </c>
      <c r="B196" s="24" t="str">
        <f t="shared" si="6"/>
        <v xml:space="preserve">  </v>
      </c>
      <c r="C196" s="6"/>
      <c r="D196" s="9"/>
      <c r="E196" s="9"/>
      <c r="F196" s="9"/>
      <c r="G196" s="11"/>
      <c r="H196" s="9"/>
      <c r="I196" s="6"/>
      <c r="J196" s="6"/>
      <c r="K196" s="10" t="str">
        <f t="shared" si="7"/>
        <v/>
      </c>
      <c r="L196" s="35"/>
    </row>
    <row r="197" spans="1:12" s="3" customFormat="1" ht="24.95" customHeight="1" x14ac:dyDescent="0.2">
      <c r="A197" s="10" t="str">
        <f t="shared" si="8"/>
        <v/>
      </c>
      <c r="B197" s="24" t="str">
        <f t="shared" si="6"/>
        <v xml:space="preserve">  </v>
      </c>
      <c r="C197" s="6"/>
      <c r="D197" s="9"/>
      <c r="E197" s="9"/>
      <c r="F197" s="9"/>
      <c r="G197" s="11"/>
      <c r="H197" s="9"/>
      <c r="I197" s="6"/>
      <c r="J197" s="6"/>
      <c r="K197" s="10" t="str">
        <f t="shared" si="7"/>
        <v/>
      </c>
      <c r="L197" s="35"/>
    </row>
    <row r="198" spans="1:12" s="3" customFormat="1" ht="24.95" customHeight="1" x14ac:dyDescent="0.2">
      <c r="A198" s="10" t="str">
        <f t="shared" si="8"/>
        <v/>
      </c>
      <c r="B198" s="24" t="str">
        <f t="shared" si="6"/>
        <v xml:space="preserve">  </v>
      </c>
      <c r="C198" s="6"/>
      <c r="D198" s="9"/>
      <c r="E198" s="9"/>
      <c r="F198" s="9"/>
      <c r="G198" s="11"/>
      <c r="H198" s="9"/>
      <c r="I198" s="6"/>
      <c r="J198" s="6"/>
      <c r="K198" s="10" t="str">
        <f t="shared" si="7"/>
        <v/>
      </c>
      <c r="L198" s="35"/>
    </row>
    <row r="199" spans="1:12" s="3" customFormat="1" ht="24.95" customHeight="1" x14ac:dyDescent="0.2">
      <c r="A199" s="10" t="str">
        <f t="shared" si="8"/>
        <v/>
      </c>
      <c r="B199" s="24" t="str">
        <f t="shared" si="6"/>
        <v xml:space="preserve">  </v>
      </c>
      <c r="C199" s="6"/>
      <c r="D199" s="9"/>
      <c r="E199" s="9"/>
      <c r="F199" s="9"/>
      <c r="G199" s="11"/>
      <c r="H199" s="9"/>
      <c r="I199" s="6"/>
      <c r="J199" s="6"/>
      <c r="K199" s="10" t="str">
        <f t="shared" si="7"/>
        <v/>
      </c>
      <c r="L199" s="35"/>
    </row>
    <row r="200" spans="1:12" s="3" customFormat="1" ht="24.95" customHeight="1" x14ac:dyDescent="0.2">
      <c r="A200" s="10" t="str">
        <f t="shared" si="8"/>
        <v/>
      </c>
      <c r="B200" s="24" t="str">
        <f t="shared" si="6"/>
        <v xml:space="preserve">  </v>
      </c>
      <c r="C200" s="6"/>
      <c r="D200" s="9"/>
      <c r="E200" s="9"/>
      <c r="F200" s="9"/>
      <c r="G200" s="11"/>
      <c r="H200" s="9"/>
      <c r="I200" s="6"/>
      <c r="J200" s="6"/>
      <c r="K200" s="10" t="str">
        <f t="shared" si="7"/>
        <v/>
      </c>
      <c r="L200" s="35"/>
    </row>
    <row r="201" spans="1:12" s="3" customFormat="1" ht="24.95" customHeight="1" x14ac:dyDescent="0.2">
      <c r="A201" s="10" t="str">
        <f t="shared" si="8"/>
        <v/>
      </c>
      <c r="B201" s="24" t="str">
        <f t="shared" si="6"/>
        <v xml:space="preserve">  </v>
      </c>
      <c r="C201" s="6"/>
      <c r="D201" s="9"/>
      <c r="E201" s="9"/>
      <c r="F201" s="9"/>
      <c r="G201" s="11"/>
      <c r="H201" s="9"/>
      <c r="I201" s="6"/>
      <c r="J201" s="6"/>
      <c r="K201" s="10" t="str">
        <f t="shared" si="7"/>
        <v/>
      </c>
      <c r="L201" s="35"/>
    </row>
    <row r="202" spans="1:12" s="3" customFormat="1" ht="24.95" customHeight="1" x14ac:dyDescent="0.2">
      <c r="A202" s="10" t="str">
        <f t="shared" si="8"/>
        <v/>
      </c>
      <c r="B202" s="24" t="str">
        <f t="shared" si="6"/>
        <v xml:space="preserve">  </v>
      </c>
      <c r="C202" s="6"/>
      <c r="D202" s="9"/>
      <c r="E202" s="9"/>
      <c r="F202" s="9"/>
      <c r="G202" s="11"/>
      <c r="H202" s="9"/>
      <c r="I202" s="6"/>
      <c r="J202" s="6"/>
      <c r="K202" s="10" t="str">
        <f t="shared" si="7"/>
        <v/>
      </c>
      <c r="L202" s="35"/>
    </row>
    <row r="203" spans="1:12" s="3" customFormat="1" ht="24.95" customHeight="1" x14ac:dyDescent="0.2">
      <c r="A203" s="10" t="str">
        <f t="shared" si="8"/>
        <v/>
      </c>
      <c r="B203" s="24" t="str">
        <f t="shared" si="6"/>
        <v xml:space="preserve">  </v>
      </c>
      <c r="C203" s="6"/>
      <c r="D203" s="9"/>
      <c r="E203" s="9"/>
      <c r="F203" s="9"/>
      <c r="G203" s="11"/>
      <c r="H203" s="9"/>
      <c r="I203" s="6"/>
      <c r="J203" s="6"/>
      <c r="K203" s="10" t="str">
        <f t="shared" si="7"/>
        <v/>
      </c>
      <c r="L203" s="35"/>
    </row>
    <row r="204" spans="1:12" s="3" customFormat="1" ht="24.95" customHeight="1" x14ac:dyDescent="0.2">
      <c r="A204" s="10" t="str">
        <f t="shared" si="8"/>
        <v/>
      </c>
      <c r="B204" s="24" t="str">
        <f t="shared" si="6"/>
        <v xml:space="preserve">  </v>
      </c>
      <c r="C204" s="6"/>
      <c r="D204" s="9"/>
      <c r="E204" s="9"/>
      <c r="F204" s="9"/>
      <c r="G204" s="11"/>
      <c r="H204" s="9"/>
      <c r="I204" s="6"/>
      <c r="J204" s="6"/>
      <c r="K204" s="10" t="str">
        <f t="shared" si="7"/>
        <v/>
      </c>
      <c r="L204" s="35"/>
    </row>
    <row r="205" spans="1:12" s="3" customFormat="1" ht="24.95" customHeight="1" x14ac:dyDescent="0.2">
      <c r="A205" s="10" t="str">
        <f t="shared" si="8"/>
        <v/>
      </c>
      <c r="B205" s="24" t="str">
        <f t="shared" si="6"/>
        <v xml:space="preserve">  </v>
      </c>
      <c r="C205" s="6"/>
      <c r="D205" s="9"/>
      <c r="E205" s="9"/>
      <c r="F205" s="9"/>
      <c r="G205" s="11"/>
      <c r="H205" s="9"/>
      <c r="I205" s="6"/>
      <c r="J205" s="6"/>
      <c r="K205" s="10" t="str">
        <f t="shared" si="7"/>
        <v/>
      </c>
      <c r="L205" s="35"/>
    </row>
    <row r="206" spans="1:12" s="3" customFormat="1" ht="24.95" customHeight="1" x14ac:dyDescent="0.2">
      <c r="A206" s="10" t="str">
        <f t="shared" si="8"/>
        <v/>
      </c>
      <c r="B206" s="24" t="str">
        <f t="shared" si="6"/>
        <v xml:space="preserve">  </v>
      </c>
      <c r="C206" s="6"/>
      <c r="D206" s="9"/>
      <c r="E206" s="9"/>
      <c r="F206" s="9"/>
      <c r="G206" s="11"/>
      <c r="H206" s="9"/>
      <c r="I206" s="6"/>
      <c r="J206" s="6"/>
      <c r="K206" s="10" t="str">
        <f t="shared" si="7"/>
        <v/>
      </c>
      <c r="L206" s="35"/>
    </row>
    <row r="207" spans="1:12" s="3" customFormat="1" ht="24.95" customHeight="1" x14ac:dyDescent="0.2">
      <c r="A207" s="10" t="str">
        <f t="shared" si="8"/>
        <v/>
      </c>
      <c r="B207" s="24" t="str">
        <f t="shared" si="6"/>
        <v xml:space="preserve">  </v>
      </c>
      <c r="C207" s="6"/>
      <c r="D207" s="9"/>
      <c r="E207" s="9"/>
      <c r="F207" s="9"/>
      <c r="G207" s="11"/>
      <c r="H207" s="9"/>
      <c r="I207" s="6"/>
      <c r="J207" s="6"/>
      <c r="K207" s="10" t="str">
        <f t="shared" si="7"/>
        <v/>
      </c>
      <c r="L207" s="35"/>
    </row>
    <row r="208" spans="1:12" s="3" customFormat="1" ht="24.95" customHeight="1" x14ac:dyDescent="0.2">
      <c r="A208" s="10" t="str">
        <f t="shared" si="8"/>
        <v/>
      </c>
      <c r="B208" s="24" t="str">
        <f t="shared" si="6"/>
        <v xml:space="preserve">  </v>
      </c>
      <c r="C208" s="6"/>
      <c r="D208" s="9"/>
      <c r="E208" s="9"/>
      <c r="F208" s="9"/>
      <c r="G208" s="11"/>
      <c r="H208" s="9"/>
      <c r="I208" s="6"/>
      <c r="J208" s="6"/>
      <c r="K208" s="10" t="str">
        <f t="shared" si="7"/>
        <v/>
      </c>
      <c r="L208" s="35"/>
    </row>
    <row r="209" spans="1:12" s="3" customFormat="1" ht="24.95" customHeight="1" x14ac:dyDescent="0.2">
      <c r="A209" s="10" t="str">
        <f t="shared" si="8"/>
        <v/>
      </c>
      <c r="B209" s="24" t="str">
        <f t="shared" si="6"/>
        <v xml:space="preserve">  </v>
      </c>
      <c r="C209" s="6"/>
      <c r="D209" s="9"/>
      <c r="E209" s="9"/>
      <c r="F209" s="9"/>
      <c r="G209" s="11"/>
      <c r="H209" s="9"/>
      <c r="I209" s="6"/>
      <c r="J209" s="6"/>
      <c r="K209" s="10" t="str">
        <f t="shared" si="7"/>
        <v/>
      </c>
      <c r="L209" s="35"/>
    </row>
    <row r="210" spans="1:12" s="3" customFormat="1" ht="24.95" customHeight="1" x14ac:dyDescent="0.2">
      <c r="A210" s="10" t="str">
        <f t="shared" si="8"/>
        <v/>
      </c>
      <c r="B210" s="24" t="str">
        <f t="shared" si="6"/>
        <v xml:space="preserve">  </v>
      </c>
      <c r="C210" s="6"/>
      <c r="D210" s="9"/>
      <c r="E210" s="9"/>
      <c r="F210" s="9"/>
      <c r="G210" s="11"/>
      <c r="H210" s="9"/>
      <c r="I210" s="6"/>
      <c r="J210" s="6"/>
      <c r="K210" s="10" t="str">
        <f t="shared" si="7"/>
        <v/>
      </c>
      <c r="L210" s="35"/>
    </row>
    <row r="211" spans="1:12" s="3" customFormat="1" ht="24.95" customHeight="1" x14ac:dyDescent="0.2">
      <c r="A211" s="10" t="str">
        <f t="shared" si="8"/>
        <v/>
      </c>
      <c r="B211" s="24" t="str">
        <f t="shared" ref="B211:B274" si="9">CONCATENATE(K211," ",J211," ",L211)</f>
        <v xml:space="preserve">  </v>
      </c>
      <c r="C211" s="6"/>
      <c r="D211" s="9"/>
      <c r="E211" s="9"/>
      <c r="F211" s="9"/>
      <c r="G211" s="11"/>
      <c r="H211" s="9"/>
      <c r="I211" s="6"/>
      <c r="J211" s="6"/>
      <c r="K211" s="10" t="str">
        <f t="shared" ref="K211:K274" si="10">IF(AND(D211="GIRL",E211="GEN",F211="URBAN"),"E",IF(AND(D211="GIRL",E211="SC",F211="URBAN"),"G",IF(AND(D211="GIRL",E211="OBC",F211="URBAN"),"F",IF(AND(D211="GIRL",E211="ST",F211="URBAN"),"H",IF(AND(D211="GIRL",E211="GEN",F211="RURAL"),"M",IF(AND(D211="GIRL",E211="SC",F211="RURAL"),"O",IF(AND(D211="GIRL",E211="OBC",F211="RURAL"),"N",IF(AND(D211="GIRL",E211="ST",F211="RURAL"),"P",IF(AND(D211="BOY",E211="GEN",F211="URBAN"),"A",IF(AND(D211="BOY",E211="SC",F211="URBAN"),"C",IF(AND(D211="BOY",E211="OBC",F211="URBAN"),"B",IF(AND(D211="BOY",E211="ST",F211="URBAN"),"D",IF(AND(D211="BOY",E211="GEN",F211="RURAL"),"I",IF(AND(D211="BOY",E211="SC",F211="RURAL"),"K",IF(AND(D211="BOY",E211="OBC",F211="RURAL"),"J",IF(AND(D211="BOY",E211="ST",F211="RURAL"),"L",IF(AND(D211="TRANSGENDER",E211="GEN",F211="URBAN"),"Q",IF(AND(D211="TRANSGENDER",E211="OBC",F211="URBAN"),"R",IF(AND(D211="TRANSGENDER",E211="SC",F211="URBAN"),"S",IF(AND(D211="TRANSGENDER",E211="ST",F211="URBAN"),"T",IF(AND(D211="TRANSGENDER",E211="GEN",F211="RURAL"),"U",IF(AND(D211="TRANSGENDER",E211="OBC",F211="RURAL"),"V",IF(AND(D211="TRANSGENDER",E211="SC",F211="RURAL"),"W",IF(AND(D211="TRANSGENDER",E211="ST",F211="RURAL"),"X",""))))))))))))))))))))))))</f>
        <v/>
      </c>
      <c r="L211" s="35"/>
    </row>
    <row r="212" spans="1:12" s="3" customFormat="1" ht="24.95" customHeight="1" x14ac:dyDescent="0.2">
      <c r="A212" s="10" t="str">
        <f t="shared" si="8"/>
        <v/>
      </c>
      <c r="B212" s="24" t="str">
        <f t="shared" si="9"/>
        <v xml:space="preserve">  </v>
      </c>
      <c r="C212" s="6"/>
      <c r="D212" s="9"/>
      <c r="E212" s="9"/>
      <c r="F212" s="9"/>
      <c r="G212" s="11"/>
      <c r="H212" s="9"/>
      <c r="I212" s="6"/>
      <c r="J212" s="6"/>
      <c r="K212" s="10" t="str">
        <f t="shared" si="10"/>
        <v/>
      </c>
      <c r="L212" s="35"/>
    </row>
    <row r="213" spans="1:12" s="3" customFormat="1" ht="24.95" customHeight="1" x14ac:dyDescent="0.2">
      <c r="A213" s="10" t="str">
        <f t="shared" ref="A213:A276" si="11">IF(C213&gt;0,A212+1,"")</f>
        <v/>
      </c>
      <c r="B213" s="24" t="str">
        <f t="shared" si="9"/>
        <v xml:space="preserve">  </v>
      </c>
      <c r="C213" s="6"/>
      <c r="D213" s="9"/>
      <c r="E213" s="9"/>
      <c r="F213" s="9"/>
      <c r="G213" s="11"/>
      <c r="H213" s="9"/>
      <c r="I213" s="6"/>
      <c r="J213" s="6"/>
      <c r="K213" s="10" t="str">
        <f t="shared" si="10"/>
        <v/>
      </c>
      <c r="L213" s="35"/>
    </row>
    <row r="214" spans="1:12" s="3" customFormat="1" ht="24.95" customHeight="1" x14ac:dyDescent="0.2">
      <c r="A214" s="10" t="str">
        <f t="shared" si="11"/>
        <v/>
      </c>
      <c r="B214" s="24" t="str">
        <f t="shared" si="9"/>
        <v xml:space="preserve">  </v>
      </c>
      <c r="C214" s="6"/>
      <c r="D214" s="9"/>
      <c r="E214" s="9"/>
      <c r="F214" s="9"/>
      <c r="G214" s="11"/>
      <c r="H214" s="9"/>
      <c r="I214" s="6"/>
      <c r="J214" s="6"/>
      <c r="K214" s="10" t="str">
        <f t="shared" si="10"/>
        <v/>
      </c>
      <c r="L214" s="35"/>
    </row>
    <row r="215" spans="1:12" s="3" customFormat="1" ht="24.95" customHeight="1" x14ac:dyDescent="0.2">
      <c r="A215" s="10" t="str">
        <f t="shared" si="11"/>
        <v/>
      </c>
      <c r="B215" s="24" t="str">
        <f t="shared" si="9"/>
        <v xml:space="preserve">  </v>
      </c>
      <c r="C215" s="6"/>
      <c r="D215" s="9"/>
      <c r="E215" s="9"/>
      <c r="F215" s="9"/>
      <c r="G215" s="11"/>
      <c r="H215" s="9"/>
      <c r="I215" s="6"/>
      <c r="J215" s="6"/>
      <c r="K215" s="10" t="str">
        <f t="shared" si="10"/>
        <v/>
      </c>
      <c r="L215" s="35"/>
    </row>
    <row r="216" spans="1:12" s="3" customFormat="1" ht="24.95" customHeight="1" x14ac:dyDescent="0.2">
      <c r="A216" s="10" t="str">
        <f t="shared" si="11"/>
        <v/>
      </c>
      <c r="B216" s="24" t="str">
        <f t="shared" si="9"/>
        <v xml:space="preserve">  </v>
      </c>
      <c r="C216" s="6"/>
      <c r="D216" s="9"/>
      <c r="E216" s="9"/>
      <c r="F216" s="9"/>
      <c r="G216" s="11"/>
      <c r="H216" s="9"/>
      <c r="I216" s="6"/>
      <c r="J216" s="6"/>
      <c r="K216" s="10" t="str">
        <f t="shared" si="10"/>
        <v/>
      </c>
      <c r="L216" s="35"/>
    </row>
    <row r="217" spans="1:12" s="3" customFormat="1" ht="24.95" customHeight="1" x14ac:dyDescent="0.2">
      <c r="A217" s="10" t="str">
        <f t="shared" si="11"/>
        <v/>
      </c>
      <c r="B217" s="24" t="str">
        <f t="shared" si="9"/>
        <v xml:space="preserve">  </v>
      </c>
      <c r="C217" s="6"/>
      <c r="D217" s="9"/>
      <c r="E217" s="9"/>
      <c r="F217" s="9"/>
      <c r="G217" s="11"/>
      <c r="H217" s="9"/>
      <c r="I217" s="6"/>
      <c r="J217" s="6"/>
      <c r="K217" s="10" t="str">
        <f t="shared" si="10"/>
        <v/>
      </c>
      <c r="L217" s="35"/>
    </row>
    <row r="218" spans="1:12" s="3" customFormat="1" ht="24.95" customHeight="1" x14ac:dyDescent="0.2">
      <c r="A218" s="10" t="str">
        <f t="shared" si="11"/>
        <v/>
      </c>
      <c r="B218" s="24" t="str">
        <f t="shared" si="9"/>
        <v xml:space="preserve">  </v>
      </c>
      <c r="C218" s="6"/>
      <c r="D218" s="9"/>
      <c r="E218" s="9"/>
      <c r="F218" s="9"/>
      <c r="G218" s="11"/>
      <c r="H218" s="9"/>
      <c r="I218" s="6"/>
      <c r="J218" s="6"/>
      <c r="K218" s="10" t="str">
        <f t="shared" si="10"/>
        <v/>
      </c>
      <c r="L218" s="35"/>
    </row>
    <row r="219" spans="1:12" s="3" customFormat="1" ht="24.95" customHeight="1" x14ac:dyDescent="0.2">
      <c r="A219" s="10" t="str">
        <f t="shared" si="11"/>
        <v/>
      </c>
      <c r="B219" s="24" t="str">
        <f t="shared" si="9"/>
        <v xml:space="preserve">  </v>
      </c>
      <c r="C219" s="6"/>
      <c r="D219" s="9"/>
      <c r="E219" s="9"/>
      <c r="F219" s="9"/>
      <c r="G219" s="11"/>
      <c r="H219" s="9"/>
      <c r="I219" s="6"/>
      <c r="J219" s="6"/>
      <c r="K219" s="10" t="str">
        <f t="shared" si="10"/>
        <v/>
      </c>
      <c r="L219" s="35"/>
    </row>
    <row r="220" spans="1:12" s="3" customFormat="1" ht="24.95" customHeight="1" x14ac:dyDescent="0.2">
      <c r="A220" s="10" t="str">
        <f t="shared" si="11"/>
        <v/>
      </c>
      <c r="B220" s="24" t="str">
        <f t="shared" si="9"/>
        <v xml:space="preserve">  </v>
      </c>
      <c r="C220" s="6"/>
      <c r="D220" s="9"/>
      <c r="E220" s="9"/>
      <c r="F220" s="9"/>
      <c r="G220" s="11"/>
      <c r="H220" s="9"/>
      <c r="I220" s="6"/>
      <c r="J220" s="6"/>
      <c r="K220" s="10" t="str">
        <f t="shared" si="10"/>
        <v/>
      </c>
      <c r="L220" s="35"/>
    </row>
    <row r="221" spans="1:12" s="3" customFormat="1" ht="24.95" customHeight="1" x14ac:dyDescent="0.2">
      <c r="A221" s="10" t="str">
        <f t="shared" si="11"/>
        <v/>
      </c>
      <c r="B221" s="24" t="str">
        <f t="shared" si="9"/>
        <v xml:space="preserve">  </v>
      </c>
      <c r="C221" s="6"/>
      <c r="D221" s="9"/>
      <c r="E221" s="9"/>
      <c r="F221" s="9"/>
      <c r="G221" s="11"/>
      <c r="H221" s="9"/>
      <c r="I221" s="6"/>
      <c r="J221" s="6"/>
      <c r="K221" s="10" t="str">
        <f t="shared" si="10"/>
        <v/>
      </c>
      <c r="L221" s="35"/>
    </row>
    <row r="222" spans="1:12" s="3" customFormat="1" ht="24.95" customHeight="1" x14ac:dyDescent="0.2">
      <c r="A222" s="10" t="str">
        <f t="shared" si="11"/>
        <v/>
      </c>
      <c r="B222" s="24" t="str">
        <f t="shared" si="9"/>
        <v xml:space="preserve">  </v>
      </c>
      <c r="C222" s="6"/>
      <c r="D222" s="9"/>
      <c r="E222" s="9"/>
      <c r="F222" s="9"/>
      <c r="G222" s="11"/>
      <c r="H222" s="9"/>
      <c r="I222" s="6"/>
      <c r="J222" s="6"/>
      <c r="K222" s="10" t="str">
        <f t="shared" si="10"/>
        <v/>
      </c>
      <c r="L222" s="35"/>
    </row>
    <row r="223" spans="1:12" s="3" customFormat="1" ht="24.95" customHeight="1" x14ac:dyDescent="0.2">
      <c r="A223" s="10" t="str">
        <f t="shared" si="11"/>
        <v/>
      </c>
      <c r="B223" s="24" t="str">
        <f t="shared" si="9"/>
        <v xml:space="preserve">  </v>
      </c>
      <c r="C223" s="6"/>
      <c r="D223" s="9"/>
      <c r="E223" s="9"/>
      <c r="F223" s="9"/>
      <c r="G223" s="11"/>
      <c r="H223" s="9"/>
      <c r="I223" s="6"/>
      <c r="J223" s="6"/>
      <c r="K223" s="10" t="str">
        <f t="shared" si="10"/>
        <v/>
      </c>
      <c r="L223" s="35"/>
    </row>
    <row r="224" spans="1:12" s="3" customFormat="1" ht="24.95" customHeight="1" x14ac:dyDescent="0.2">
      <c r="A224" s="10" t="str">
        <f t="shared" si="11"/>
        <v/>
      </c>
      <c r="B224" s="24" t="str">
        <f t="shared" si="9"/>
        <v xml:space="preserve">  </v>
      </c>
      <c r="C224" s="6"/>
      <c r="D224" s="9"/>
      <c r="E224" s="9"/>
      <c r="F224" s="9"/>
      <c r="G224" s="11"/>
      <c r="H224" s="9"/>
      <c r="I224" s="6"/>
      <c r="J224" s="6"/>
      <c r="K224" s="10" t="str">
        <f t="shared" si="10"/>
        <v/>
      </c>
      <c r="L224" s="35"/>
    </row>
    <row r="225" spans="1:12" s="3" customFormat="1" ht="24.95" customHeight="1" x14ac:dyDescent="0.2">
      <c r="A225" s="10" t="str">
        <f t="shared" si="11"/>
        <v/>
      </c>
      <c r="B225" s="24" t="str">
        <f t="shared" si="9"/>
        <v xml:space="preserve">  </v>
      </c>
      <c r="C225" s="6"/>
      <c r="D225" s="9"/>
      <c r="E225" s="9"/>
      <c r="F225" s="9"/>
      <c r="G225" s="11"/>
      <c r="H225" s="9"/>
      <c r="I225" s="6"/>
      <c r="J225" s="6"/>
      <c r="K225" s="10" t="str">
        <f t="shared" si="10"/>
        <v/>
      </c>
      <c r="L225" s="35"/>
    </row>
    <row r="226" spans="1:12" s="3" customFormat="1" ht="24.95" customHeight="1" x14ac:dyDescent="0.2">
      <c r="A226" s="10" t="str">
        <f t="shared" si="11"/>
        <v/>
      </c>
      <c r="B226" s="24" t="str">
        <f t="shared" si="9"/>
        <v xml:space="preserve">  </v>
      </c>
      <c r="C226" s="6"/>
      <c r="D226" s="9"/>
      <c r="E226" s="9"/>
      <c r="F226" s="9"/>
      <c r="G226" s="11"/>
      <c r="H226" s="9"/>
      <c r="I226" s="6"/>
      <c r="J226" s="6"/>
      <c r="K226" s="10" t="str">
        <f t="shared" si="10"/>
        <v/>
      </c>
      <c r="L226" s="35"/>
    </row>
    <row r="227" spans="1:12" s="3" customFormat="1" ht="24.95" customHeight="1" x14ac:dyDescent="0.2">
      <c r="A227" s="10" t="str">
        <f t="shared" si="11"/>
        <v/>
      </c>
      <c r="B227" s="24" t="str">
        <f t="shared" si="9"/>
        <v xml:space="preserve">  </v>
      </c>
      <c r="C227" s="6"/>
      <c r="D227" s="9"/>
      <c r="E227" s="9"/>
      <c r="F227" s="9"/>
      <c r="G227" s="11"/>
      <c r="H227" s="9"/>
      <c r="I227" s="6"/>
      <c r="J227" s="6"/>
      <c r="K227" s="10" t="str">
        <f t="shared" si="10"/>
        <v/>
      </c>
      <c r="L227" s="35"/>
    </row>
    <row r="228" spans="1:12" s="3" customFormat="1" ht="24.95" customHeight="1" x14ac:dyDescent="0.2">
      <c r="A228" s="10" t="str">
        <f t="shared" si="11"/>
        <v/>
      </c>
      <c r="B228" s="24" t="str">
        <f t="shared" si="9"/>
        <v xml:space="preserve">  </v>
      </c>
      <c r="C228" s="6"/>
      <c r="D228" s="9"/>
      <c r="E228" s="9"/>
      <c r="F228" s="9"/>
      <c r="G228" s="11"/>
      <c r="H228" s="9"/>
      <c r="I228" s="6"/>
      <c r="J228" s="6"/>
      <c r="K228" s="10" t="str">
        <f t="shared" si="10"/>
        <v/>
      </c>
      <c r="L228" s="35"/>
    </row>
    <row r="229" spans="1:12" s="3" customFormat="1" ht="24.95" customHeight="1" x14ac:dyDescent="0.2">
      <c r="A229" s="10" t="str">
        <f t="shared" si="11"/>
        <v/>
      </c>
      <c r="B229" s="24" t="str">
        <f t="shared" si="9"/>
        <v xml:space="preserve">  </v>
      </c>
      <c r="C229" s="6"/>
      <c r="D229" s="9"/>
      <c r="E229" s="9"/>
      <c r="F229" s="9"/>
      <c r="G229" s="11"/>
      <c r="H229" s="9"/>
      <c r="I229" s="6"/>
      <c r="J229" s="6"/>
      <c r="K229" s="10" t="str">
        <f t="shared" si="10"/>
        <v/>
      </c>
      <c r="L229" s="35"/>
    </row>
    <row r="230" spans="1:12" s="3" customFormat="1" ht="24.95" customHeight="1" x14ac:dyDescent="0.2">
      <c r="A230" s="10" t="str">
        <f t="shared" si="11"/>
        <v/>
      </c>
      <c r="B230" s="24" t="str">
        <f t="shared" si="9"/>
        <v xml:space="preserve">  </v>
      </c>
      <c r="C230" s="6"/>
      <c r="D230" s="9"/>
      <c r="E230" s="9"/>
      <c r="F230" s="9"/>
      <c r="G230" s="11"/>
      <c r="H230" s="9"/>
      <c r="I230" s="6"/>
      <c r="J230" s="6"/>
      <c r="K230" s="10" t="str">
        <f t="shared" si="10"/>
        <v/>
      </c>
      <c r="L230" s="35"/>
    </row>
    <row r="231" spans="1:12" s="3" customFormat="1" ht="24.95" customHeight="1" x14ac:dyDescent="0.2">
      <c r="A231" s="10" t="str">
        <f t="shared" si="11"/>
        <v/>
      </c>
      <c r="B231" s="24" t="str">
        <f t="shared" si="9"/>
        <v xml:space="preserve">  </v>
      </c>
      <c r="C231" s="6"/>
      <c r="D231" s="9"/>
      <c r="E231" s="9"/>
      <c r="F231" s="9"/>
      <c r="G231" s="11"/>
      <c r="H231" s="9"/>
      <c r="I231" s="6"/>
      <c r="J231" s="6"/>
      <c r="K231" s="10" t="str">
        <f t="shared" si="10"/>
        <v/>
      </c>
      <c r="L231" s="35"/>
    </row>
    <row r="232" spans="1:12" s="3" customFormat="1" ht="24.95" customHeight="1" x14ac:dyDescent="0.2">
      <c r="A232" s="10" t="str">
        <f t="shared" si="11"/>
        <v/>
      </c>
      <c r="B232" s="24" t="str">
        <f t="shared" si="9"/>
        <v xml:space="preserve">  </v>
      </c>
      <c r="C232" s="6"/>
      <c r="D232" s="9"/>
      <c r="E232" s="9"/>
      <c r="F232" s="9"/>
      <c r="G232" s="11"/>
      <c r="H232" s="9"/>
      <c r="I232" s="6"/>
      <c r="J232" s="6"/>
      <c r="K232" s="10" t="str">
        <f t="shared" si="10"/>
        <v/>
      </c>
      <c r="L232" s="35"/>
    </row>
    <row r="233" spans="1:12" s="3" customFormat="1" ht="24.95" customHeight="1" x14ac:dyDescent="0.2">
      <c r="A233" s="10" t="str">
        <f t="shared" si="11"/>
        <v/>
      </c>
      <c r="B233" s="24" t="str">
        <f t="shared" si="9"/>
        <v xml:space="preserve">  </v>
      </c>
      <c r="C233" s="6"/>
      <c r="D233" s="9"/>
      <c r="E233" s="9"/>
      <c r="F233" s="9"/>
      <c r="G233" s="11"/>
      <c r="H233" s="9"/>
      <c r="I233" s="6"/>
      <c r="J233" s="6"/>
      <c r="K233" s="10" t="str">
        <f t="shared" si="10"/>
        <v/>
      </c>
      <c r="L233" s="35"/>
    </row>
    <row r="234" spans="1:12" s="3" customFormat="1" ht="24.95" customHeight="1" x14ac:dyDescent="0.2">
      <c r="A234" s="10" t="str">
        <f t="shared" si="11"/>
        <v/>
      </c>
      <c r="B234" s="24" t="str">
        <f t="shared" si="9"/>
        <v xml:space="preserve">  </v>
      </c>
      <c r="C234" s="6"/>
      <c r="D234" s="9"/>
      <c r="E234" s="9"/>
      <c r="F234" s="9"/>
      <c r="G234" s="11"/>
      <c r="H234" s="9"/>
      <c r="I234" s="6"/>
      <c r="J234" s="6"/>
      <c r="K234" s="10" t="str">
        <f t="shared" si="10"/>
        <v/>
      </c>
      <c r="L234" s="35"/>
    </row>
    <row r="235" spans="1:12" s="3" customFormat="1" ht="24.95" customHeight="1" x14ac:dyDescent="0.2">
      <c r="A235" s="10" t="str">
        <f t="shared" si="11"/>
        <v/>
      </c>
      <c r="B235" s="24" t="str">
        <f t="shared" si="9"/>
        <v xml:space="preserve">  </v>
      </c>
      <c r="C235" s="6"/>
      <c r="D235" s="9"/>
      <c r="E235" s="9"/>
      <c r="F235" s="9"/>
      <c r="G235" s="11"/>
      <c r="H235" s="9"/>
      <c r="I235" s="6"/>
      <c r="J235" s="6"/>
      <c r="K235" s="10" t="str">
        <f t="shared" si="10"/>
        <v/>
      </c>
      <c r="L235" s="35"/>
    </row>
    <row r="236" spans="1:12" s="3" customFormat="1" ht="24.95" customHeight="1" x14ac:dyDescent="0.2">
      <c r="A236" s="10" t="str">
        <f t="shared" si="11"/>
        <v/>
      </c>
      <c r="B236" s="24" t="str">
        <f t="shared" si="9"/>
        <v xml:space="preserve">  </v>
      </c>
      <c r="C236" s="6"/>
      <c r="D236" s="9"/>
      <c r="E236" s="9"/>
      <c r="F236" s="9"/>
      <c r="G236" s="11"/>
      <c r="H236" s="9"/>
      <c r="I236" s="6"/>
      <c r="J236" s="6"/>
      <c r="K236" s="10" t="str">
        <f t="shared" si="10"/>
        <v/>
      </c>
      <c r="L236" s="35"/>
    </row>
    <row r="237" spans="1:12" s="3" customFormat="1" ht="24.95" customHeight="1" x14ac:dyDescent="0.2">
      <c r="A237" s="10" t="str">
        <f t="shared" si="11"/>
        <v/>
      </c>
      <c r="B237" s="24" t="str">
        <f t="shared" si="9"/>
        <v xml:space="preserve">  </v>
      </c>
      <c r="C237" s="6"/>
      <c r="D237" s="9"/>
      <c r="E237" s="9"/>
      <c r="F237" s="9"/>
      <c r="G237" s="11"/>
      <c r="H237" s="9"/>
      <c r="I237" s="6"/>
      <c r="J237" s="6"/>
      <c r="K237" s="10" t="str">
        <f t="shared" si="10"/>
        <v/>
      </c>
      <c r="L237" s="35"/>
    </row>
    <row r="238" spans="1:12" s="3" customFormat="1" ht="24.95" customHeight="1" x14ac:dyDescent="0.2">
      <c r="A238" s="10" t="str">
        <f t="shared" si="11"/>
        <v/>
      </c>
      <c r="B238" s="24" t="str">
        <f t="shared" si="9"/>
        <v xml:space="preserve">  </v>
      </c>
      <c r="C238" s="6"/>
      <c r="D238" s="9"/>
      <c r="E238" s="9"/>
      <c r="F238" s="9"/>
      <c r="G238" s="11"/>
      <c r="H238" s="9"/>
      <c r="I238" s="6"/>
      <c r="J238" s="6"/>
      <c r="K238" s="10" t="str">
        <f t="shared" si="10"/>
        <v/>
      </c>
      <c r="L238" s="35"/>
    </row>
    <row r="239" spans="1:12" s="3" customFormat="1" ht="24.95" customHeight="1" x14ac:dyDescent="0.2">
      <c r="A239" s="10" t="str">
        <f t="shared" si="11"/>
        <v/>
      </c>
      <c r="B239" s="24" t="str">
        <f t="shared" si="9"/>
        <v xml:space="preserve">  </v>
      </c>
      <c r="C239" s="6"/>
      <c r="D239" s="9"/>
      <c r="E239" s="9"/>
      <c r="F239" s="9"/>
      <c r="G239" s="11"/>
      <c r="H239" s="9"/>
      <c r="I239" s="6"/>
      <c r="J239" s="6"/>
      <c r="K239" s="10" t="str">
        <f t="shared" si="10"/>
        <v/>
      </c>
      <c r="L239" s="35"/>
    </row>
    <row r="240" spans="1:12" s="3" customFormat="1" ht="24.95" customHeight="1" x14ac:dyDescent="0.2">
      <c r="A240" s="10" t="str">
        <f t="shared" si="11"/>
        <v/>
      </c>
      <c r="B240" s="24" t="str">
        <f t="shared" si="9"/>
        <v xml:space="preserve">  </v>
      </c>
      <c r="C240" s="6"/>
      <c r="D240" s="9"/>
      <c r="E240" s="9"/>
      <c r="F240" s="9"/>
      <c r="G240" s="11"/>
      <c r="H240" s="9"/>
      <c r="I240" s="6"/>
      <c r="J240" s="6"/>
      <c r="K240" s="10" t="str">
        <f t="shared" si="10"/>
        <v/>
      </c>
      <c r="L240" s="35"/>
    </row>
    <row r="241" spans="1:12" s="3" customFormat="1" ht="24.95" customHeight="1" x14ac:dyDescent="0.2">
      <c r="A241" s="10" t="str">
        <f t="shared" si="11"/>
        <v/>
      </c>
      <c r="B241" s="24" t="str">
        <f t="shared" si="9"/>
        <v xml:space="preserve">  </v>
      </c>
      <c r="C241" s="6"/>
      <c r="D241" s="9"/>
      <c r="E241" s="9"/>
      <c r="F241" s="9"/>
      <c r="G241" s="11"/>
      <c r="H241" s="9"/>
      <c r="I241" s="6"/>
      <c r="J241" s="6"/>
      <c r="K241" s="10" t="str">
        <f t="shared" si="10"/>
        <v/>
      </c>
      <c r="L241" s="35"/>
    </row>
    <row r="242" spans="1:12" s="3" customFormat="1" ht="24.95" customHeight="1" x14ac:dyDescent="0.2">
      <c r="A242" s="10" t="str">
        <f t="shared" si="11"/>
        <v/>
      </c>
      <c r="B242" s="24" t="str">
        <f t="shared" si="9"/>
        <v xml:space="preserve">  </v>
      </c>
      <c r="C242" s="6"/>
      <c r="D242" s="9"/>
      <c r="E242" s="9"/>
      <c r="F242" s="9"/>
      <c r="G242" s="11"/>
      <c r="H242" s="9"/>
      <c r="I242" s="6"/>
      <c r="J242" s="6"/>
      <c r="K242" s="10" t="str">
        <f t="shared" si="10"/>
        <v/>
      </c>
      <c r="L242" s="35"/>
    </row>
    <row r="243" spans="1:12" s="3" customFormat="1" ht="24.95" customHeight="1" x14ac:dyDescent="0.2">
      <c r="A243" s="10" t="str">
        <f t="shared" si="11"/>
        <v/>
      </c>
      <c r="B243" s="24" t="str">
        <f t="shared" si="9"/>
        <v xml:space="preserve">  </v>
      </c>
      <c r="C243" s="6"/>
      <c r="D243" s="9"/>
      <c r="E243" s="9"/>
      <c r="F243" s="9"/>
      <c r="G243" s="11"/>
      <c r="H243" s="9"/>
      <c r="I243" s="6"/>
      <c r="J243" s="6"/>
      <c r="K243" s="10" t="str">
        <f t="shared" si="10"/>
        <v/>
      </c>
      <c r="L243" s="35"/>
    </row>
    <row r="244" spans="1:12" s="3" customFormat="1" ht="24.95" customHeight="1" x14ac:dyDescent="0.2">
      <c r="A244" s="10" t="str">
        <f t="shared" si="11"/>
        <v/>
      </c>
      <c r="B244" s="24" t="str">
        <f t="shared" si="9"/>
        <v xml:space="preserve">  </v>
      </c>
      <c r="C244" s="6"/>
      <c r="D244" s="9"/>
      <c r="E244" s="9"/>
      <c r="F244" s="9"/>
      <c r="G244" s="11"/>
      <c r="H244" s="9"/>
      <c r="I244" s="6"/>
      <c r="J244" s="6"/>
      <c r="K244" s="10" t="str">
        <f t="shared" si="10"/>
        <v/>
      </c>
      <c r="L244" s="35"/>
    </row>
    <row r="245" spans="1:12" s="3" customFormat="1" ht="24.95" customHeight="1" x14ac:dyDescent="0.2">
      <c r="A245" s="10" t="str">
        <f t="shared" si="11"/>
        <v/>
      </c>
      <c r="B245" s="24" t="str">
        <f t="shared" si="9"/>
        <v xml:space="preserve">  </v>
      </c>
      <c r="C245" s="6"/>
      <c r="D245" s="9"/>
      <c r="E245" s="9"/>
      <c r="F245" s="9"/>
      <c r="G245" s="11"/>
      <c r="H245" s="9"/>
      <c r="I245" s="6"/>
      <c r="J245" s="6"/>
      <c r="K245" s="10" t="str">
        <f t="shared" si="10"/>
        <v/>
      </c>
      <c r="L245" s="35"/>
    </row>
    <row r="246" spans="1:12" s="3" customFormat="1" ht="24.95" customHeight="1" x14ac:dyDescent="0.2">
      <c r="A246" s="10" t="str">
        <f t="shared" si="11"/>
        <v/>
      </c>
      <c r="B246" s="24" t="str">
        <f t="shared" si="9"/>
        <v xml:space="preserve">  </v>
      </c>
      <c r="C246" s="6"/>
      <c r="D246" s="9"/>
      <c r="E246" s="9"/>
      <c r="F246" s="9"/>
      <c r="G246" s="11"/>
      <c r="H246" s="9"/>
      <c r="I246" s="6"/>
      <c r="J246" s="6"/>
      <c r="K246" s="10" t="str">
        <f t="shared" si="10"/>
        <v/>
      </c>
      <c r="L246" s="35"/>
    </row>
    <row r="247" spans="1:12" s="3" customFormat="1" ht="24.95" customHeight="1" x14ac:dyDescent="0.2">
      <c r="A247" s="10" t="str">
        <f t="shared" si="11"/>
        <v/>
      </c>
      <c r="B247" s="24" t="str">
        <f t="shared" si="9"/>
        <v xml:space="preserve">  </v>
      </c>
      <c r="C247" s="6"/>
      <c r="D247" s="9"/>
      <c r="E247" s="9"/>
      <c r="F247" s="9"/>
      <c r="G247" s="11"/>
      <c r="H247" s="9"/>
      <c r="I247" s="6"/>
      <c r="J247" s="6"/>
      <c r="K247" s="10" t="str">
        <f t="shared" si="10"/>
        <v/>
      </c>
      <c r="L247" s="35"/>
    </row>
    <row r="248" spans="1:12" s="3" customFormat="1" ht="24.95" customHeight="1" x14ac:dyDescent="0.2">
      <c r="A248" s="10" t="str">
        <f t="shared" si="11"/>
        <v/>
      </c>
      <c r="B248" s="24" t="str">
        <f t="shared" si="9"/>
        <v xml:space="preserve">  </v>
      </c>
      <c r="C248" s="6"/>
      <c r="D248" s="9"/>
      <c r="E248" s="9"/>
      <c r="F248" s="9"/>
      <c r="G248" s="11"/>
      <c r="H248" s="9"/>
      <c r="I248" s="6"/>
      <c r="J248" s="6"/>
      <c r="K248" s="10" t="str">
        <f t="shared" si="10"/>
        <v/>
      </c>
      <c r="L248" s="35"/>
    </row>
    <row r="249" spans="1:12" s="3" customFormat="1" ht="24.95" customHeight="1" x14ac:dyDescent="0.2">
      <c r="A249" s="10" t="str">
        <f t="shared" si="11"/>
        <v/>
      </c>
      <c r="B249" s="24" t="str">
        <f t="shared" si="9"/>
        <v xml:space="preserve">  </v>
      </c>
      <c r="C249" s="6"/>
      <c r="D249" s="9"/>
      <c r="E249" s="9"/>
      <c r="F249" s="9"/>
      <c r="G249" s="11"/>
      <c r="H249" s="9"/>
      <c r="I249" s="6"/>
      <c r="J249" s="6"/>
      <c r="K249" s="10" t="str">
        <f t="shared" si="10"/>
        <v/>
      </c>
      <c r="L249" s="35"/>
    </row>
    <row r="250" spans="1:12" s="3" customFormat="1" ht="24.95" customHeight="1" x14ac:dyDescent="0.2">
      <c r="A250" s="10" t="str">
        <f t="shared" si="11"/>
        <v/>
      </c>
      <c r="B250" s="24" t="str">
        <f t="shared" si="9"/>
        <v xml:space="preserve">  </v>
      </c>
      <c r="C250" s="6"/>
      <c r="D250" s="9"/>
      <c r="E250" s="9"/>
      <c r="F250" s="9"/>
      <c r="G250" s="11"/>
      <c r="H250" s="9"/>
      <c r="I250" s="6"/>
      <c r="J250" s="6"/>
      <c r="K250" s="10" t="str">
        <f t="shared" si="10"/>
        <v/>
      </c>
      <c r="L250" s="35"/>
    </row>
    <row r="251" spans="1:12" s="3" customFormat="1" ht="24.95" customHeight="1" x14ac:dyDescent="0.2">
      <c r="A251" s="10" t="str">
        <f t="shared" si="11"/>
        <v/>
      </c>
      <c r="B251" s="24" t="str">
        <f t="shared" si="9"/>
        <v xml:space="preserve">  </v>
      </c>
      <c r="C251" s="6"/>
      <c r="D251" s="9"/>
      <c r="E251" s="9"/>
      <c r="F251" s="9"/>
      <c r="G251" s="11"/>
      <c r="H251" s="9"/>
      <c r="I251" s="6"/>
      <c r="J251" s="6"/>
      <c r="K251" s="10" t="str">
        <f t="shared" si="10"/>
        <v/>
      </c>
      <c r="L251" s="35"/>
    </row>
    <row r="252" spans="1:12" s="3" customFormat="1" ht="24.95" customHeight="1" x14ac:dyDescent="0.2">
      <c r="A252" s="10" t="str">
        <f t="shared" si="11"/>
        <v/>
      </c>
      <c r="B252" s="24" t="str">
        <f t="shared" si="9"/>
        <v xml:space="preserve">  </v>
      </c>
      <c r="C252" s="6"/>
      <c r="D252" s="9"/>
      <c r="E252" s="9"/>
      <c r="F252" s="9"/>
      <c r="G252" s="11"/>
      <c r="H252" s="9"/>
      <c r="I252" s="6"/>
      <c r="J252" s="6"/>
      <c r="K252" s="10" t="str">
        <f t="shared" si="10"/>
        <v/>
      </c>
      <c r="L252" s="35"/>
    </row>
    <row r="253" spans="1:12" s="3" customFormat="1" ht="24.95" customHeight="1" x14ac:dyDescent="0.2">
      <c r="A253" s="10" t="str">
        <f t="shared" si="11"/>
        <v/>
      </c>
      <c r="B253" s="24" t="str">
        <f t="shared" si="9"/>
        <v xml:space="preserve">  </v>
      </c>
      <c r="C253" s="6"/>
      <c r="D253" s="9"/>
      <c r="E253" s="9"/>
      <c r="F253" s="9"/>
      <c r="G253" s="11"/>
      <c r="H253" s="9"/>
      <c r="I253" s="6"/>
      <c r="J253" s="6"/>
      <c r="K253" s="10" t="str">
        <f t="shared" si="10"/>
        <v/>
      </c>
      <c r="L253" s="35"/>
    </row>
    <row r="254" spans="1:12" s="3" customFormat="1" ht="24.95" customHeight="1" x14ac:dyDescent="0.2">
      <c r="A254" s="10" t="str">
        <f t="shared" si="11"/>
        <v/>
      </c>
      <c r="B254" s="24" t="str">
        <f t="shared" si="9"/>
        <v xml:space="preserve">  </v>
      </c>
      <c r="C254" s="6"/>
      <c r="D254" s="9"/>
      <c r="E254" s="9"/>
      <c r="F254" s="9"/>
      <c r="G254" s="11"/>
      <c r="H254" s="9"/>
      <c r="I254" s="6"/>
      <c r="J254" s="6"/>
      <c r="K254" s="10" t="str">
        <f t="shared" si="10"/>
        <v/>
      </c>
      <c r="L254" s="35"/>
    </row>
    <row r="255" spans="1:12" s="3" customFormat="1" ht="24.95" customHeight="1" x14ac:dyDescent="0.2">
      <c r="A255" s="10" t="str">
        <f t="shared" si="11"/>
        <v/>
      </c>
      <c r="B255" s="24" t="str">
        <f t="shared" si="9"/>
        <v xml:space="preserve">  </v>
      </c>
      <c r="C255" s="6"/>
      <c r="D255" s="9"/>
      <c r="E255" s="9"/>
      <c r="F255" s="9"/>
      <c r="G255" s="11"/>
      <c r="H255" s="9"/>
      <c r="I255" s="6"/>
      <c r="J255" s="6"/>
      <c r="K255" s="10" t="str">
        <f t="shared" si="10"/>
        <v/>
      </c>
      <c r="L255" s="35"/>
    </row>
    <row r="256" spans="1:12" s="3" customFormat="1" ht="24.95" customHeight="1" x14ac:dyDescent="0.2">
      <c r="A256" s="10" t="str">
        <f t="shared" si="11"/>
        <v/>
      </c>
      <c r="B256" s="24" t="str">
        <f t="shared" si="9"/>
        <v xml:space="preserve">  </v>
      </c>
      <c r="C256" s="6"/>
      <c r="D256" s="9"/>
      <c r="E256" s="9"/>
      <c r="F256" s="9"/>
      <c r="G256" s="11"/>
      <c r="H256" s="9"/>
      <c r="I256" s="6"/>
      <c r="J256" s="6"/>
      <c r="K256" s="10" t="str">
        <f t="shared" si="10"/>
        <v/>
      </c>
      <c r="L256" s="35"/>
    </row>
    <row r="257" spans="1:12" s="3" customFormat="1" ht="24.95" customHeight="1" x14ac:dyDescent="0.2">
      <c r="A257" s="10" t="str">
        <f t="shared" si="11"/>
        <v/>
      </c>
      <c r="B257" s="24" t="str">
        <f t="shared" si="9"/>
        <v xml:space="preserve">  </v>
      </c>
      <c r="C257" s="6"/>
      <c r="D257" s="9"/>
      <c r="E257" s="9"/>
      <c r="F257" s="9"/>
      <c r="G257" s="11"/>
      <c r="H257" s="9"/>
      <c r="I257" s="6"/>
      <c r="J257" s="6"/>
      <c r="K257" s="10" t="str">
        <f t="shared" si="10"/>
        <v/>
      </c>
      <c r="L257" s="35"/>
    </row>
    <row r="258" spans="1:12" s="3" customFormat="1" ht="24.95" customHeight="1" x14ac:dyDescent="0.2">
      <c r="A258" s="10" t="str">
        <f t="shared" si="11"/>
        <v/>
      </c>
      <c r="B258" s="24" t="str">
        <f t="shared" si="9"/>
        <v xml:space="preserve">  </v>
      </c>
      <c r="C258" s="6"/>
      <c r="D258" s="9"/>
      <c r="E258" s="9"/>
      <c r="F258" s="9"/>
      <c r="G258" s="11"/>
      <c r="H258" s="9"/>
      <c r="I258" s="6"/>
      <c r="J258" s="6"/>
      <c r="K258" s="10" t="str">
        <f t="shared" si="10"/>
        <v/>
      </c>
      <c r="L258" s="35"/>
    </row>
    <row r="259" spans="1:12" s="3" customFormat="1" ht="24.95" customHeight="1" x14ac:dyDescent="0.2">
      <c r="A259" s="10" t="str">
        <f t="shared" si="11"/>
        <v/>
      </c>
      <c r="B259" s="24" t="str">
        <f t="shared" si="9"/>
        <v xml:space="preserve">  </v>
      </c>
      <c r="C259" s="6"/>
      <c r="D259" s="9"/>
      <c r="E259" s="9"/>
      <c r="F259" s="9"/>
      <c r="G259" s="11"/>
      <c r="H259" s="9"/>
      <c r="I259" s="6"/>
      <c r="J259" s="6"/>
      <c r="K259" s="10" t="str">
        <f t="shared" si="10"/>
        <v/>
      </c>
      <c r="L259" s="35"/>
    </row>
    <row r="260" spans="1:12" s="3" customFormat="1" ht="24.95" customHeight="1" x14ac:dyDescent="0.2">
      <c r="A260" s="10" t="str">
        <f t="shared" si="11"/>
        <v/>
      </c>
      <c r="B260" s="24" t="str">
        <f t="shared" si="9"/>
        <v xml:space="preserve">  </v>
      </c>
      <c r="C260" s="6"/>
      <c r="D260" s="9"/>
      <c r="E260" s="9"/>
      <c r="F260" s="9"/>
      <c r="G260" s="11"/>
      <c r="H260" s="9"/>
      <c r="I260" s="6"/>
      <c r="J260" s="6"/>
      <c r="K260" s="10" t="str">
        <f t="shared" si="10"/>
        <v/>
      </c>
      <c r="L260" s="35"/>
    </row>
    <row r="261" spans="1:12" s="3" customFormat="1" ht="24.95" customHeight="1" x14ac:dyDescent="0.2">
      <c r="A261" s="10" t="str">
        <f t="shared" si="11"/>
        <v/>
      </c>
      <c r="B261" s="24" t="str">
        <f t="shared" si="9"/>
        <v xml:space="preserve">  </v>
      </c>
      <c r="C261" s="6"/>
      <c r="D261" s="9"/>
      <c r="E261" s="9"/>
      <c r="F261" s="9"/>
      <c r="G261" s="11"/>
      <c r="H261" s="9"/>
      <c r="I261" s="6"/>
      <c r="J261" s="6"/>
      <c r="K261" s="10" t="str">
        <f t="shared" si="10"/>
        <v/>
      </c>
      <c r="L261" s="35"/>
    </row>
    <row r="262" spans="1:12" s="3" customFormat="1" ht="24.95" customHeight="1" x14ac:dyDescent="0.2">
      <c r="A262" s="10" t="str">
        <f t="shared" si="11"/>
        <v/>
      </c>
      <c r="B262" s="24" t="str">
        <f t="shared" si="9"/>
        <v xml:space="preserve">  </v>
      </c>
      <c r="C262" s="6"/>
      <c r="D262" s="9"/>
      <c r="E262" s="9"/>
      <c r="F262" s="9"/>
      <c r="G262" s="11"/>
      <c r="H262" s="9"/>
      <c r="I262" s="6"/>
      <c r="J262" s="6"/>
      <c r="K262" s="10" t="str">
        <f t="shared" si="10"/>
        <v/>
      </c>
      <c r="L262" s="35"/>
    </row>
    <row r="263" spans="1:12" s="3" customFormat="1" ht="24.95" customHeight="1" x14ac:dyDescent="0.2">
      <c r="A263" s="10" t="str">
        <f t="shared" si="11"/>
        <v/>
      </c>
      <c r="B263" s="24" t="str">
        <f t="shared" si="9"/>
        <v xml:space="preserve">  </v>
      </c>
      <c r="C263" s="6"/>
      <c r="D263" s="9"/>
      <c r="E263" s="9"/>
      <c r="F263" s="9"/>
      <c r="G263" s="11"/>
      <c r="H263" s="9"/>
      <c r="I263" s="6"/>
      <c r="J263" s="6"/>
      <c r="K263" s="10" t="str">
        <f t="shared" si="10"/>
        <v/>
      </c>
      <c r="L263" s="35"/>
    </row>
    <row r="264" spans="1:12" s="3" customFormat="1" ht="24.95" customHeight="1" x14ac:dyDescent="0.2">
      <c r="A264" s="10" t="str">
        <f t="shared" si="11"/>
        <v/>
      </c>
      <c r="B264" s="24" t="str">
        <f t="shared" si="9"/>
        <v xml:space="preserve">  </v>
      </c>
      <c r="C264" s="6"/>
      <c r="D264" s="9"/>
      <c r="E264" s="9"/>
      <c r="F264" s="9"/>
      <c r="G264" s="11"/>
      <c r="H264" s="9"/>
      <c r="I264" s="6"/>
      <c r="J264" s="6"/>
      <c r="K264" s="10" t="str">
        <f t="shared" si="10"/>
        <v/>
      </c>
      <c r="L264" s="35"/>
    </row>
    <row r="265" spans="1:12" s="3" customFormat="1" ht="24.95" customHeight="1" x14ac:dyDescent="0.2">
      <c r="A265" s="10" t="str">
        <f t="shared" si="11"/>
        <v/>
      </c>
      <c r="B265" s="24" t="str">
        <f t="shared" si="9"/>
        <v xml:space="preserve">  </v>
      </c>
      <c r="C265" s="6"/>
      <c r="D265" s="9"/>
      <c r="E265" s="9"/>
      <c r="F265" s="9"/>
      <c r="G265" s="11"/>
      <c r="H265" s="9"/>
      <c r="I265" s="6"/>
      <c r="J265" s="6"/>
      <c r="K265" s="10" t="str">
        <f t="shared" si="10"/>
        <v/>
      </c>
      <c r="L265" s="35"/>
    </row>
    <row r="266" spans="1:12" s="3" customFormat="1" ht="24.95" customHeight="1" x14ac:dyDescent="0.2">
      <c r="A266" s="10" t="str">
        <f t="shared" si="11"/>
        <v/>
      </c>
      <c r="B266" s="24" t="str">
        <f t="shared" si="9"/>
        <v xml:space="preserve">  </v>
      </c>
      <c r="C266" s="6"/>
      <c r="D266" s="9"/>
      <c r="E266" s="9"/>
      <c r="F266" s="9"/>
      <c r="G266" s="11"/>
      <c r="H266" s="9"/>
      <c r="I266" s="6"/>
      <c r="J266" s="6"/>
      <c r="K266" s="10" t="str">
        <f t="shared" si="10"/>
        <v/>
      </c>
      <c r="L266" s="35"/>
    </row>
    <row r="267" spans="1:12" s="3" customFormat="1" ht="24.95" customHeight="1" x14ac:dyDescent="0.2">
      <c r="A267" s="10" t="str">
        <f t="shared" si="11"/>
        <v/>
      </c>
      <c r="B267" s="24" t="str">
        <f t="shared" si="9"/>
        <v xml:space="preserve">  </v>
      </c>
      <c r="C267" s="6"/>
      <c r="D267" s="9"/>
      <c r="E267" s="9"/>
      <c r="F267" s="9"/>
      <c r="G267" s="11"/>
      <c r="H267" s="9"/>
      <c r="I267" s="6"/>
      <c r="J267" s="6"/>
      <c r="K267" s="10" t="str">
        <f t="shared" si="10"/>
        <v/>
      </c>
      <c r="L267" s="35"/>
    </row>
    <row r="268" spans="1:12" s="3" customFormat="1" ht="24.95" customHeight="1" x14ac:dyDescent="0.2">
      <c r="A268" s="10" t="str">
        <f t="shared" si="11"/>
        <v/>
      </c>
      <c r="B268" s="24" t="str">
        <f t="shared" si="9"/>
        <v xml:space="preserve">  </v>
      </c>
      <c r="C268" s="6"/>
      <c r="D268" s="9"/>
      <c r="E268" s="9"/>
      <c r="F268" s="9"/>
      <c r="G268" s="11"/>
      <c r="H268" s="9"/>
      <c r="I268" s="6"/>
      <c r="J268" s="6"/>
      <c r="K268" s="10" t="str">
        <f t="shared" si="10"/>
        <v/>
      </c>
      <c r="L268" s="35"/>
    </row>
    <row r="269" spans="1:12" s="3" customFormat="1" ht="24.95" customHeight="1" x14ac:dyDescent="0.2">
      <c r="A269" s="10" t="str">
        <f t="shared" si="11"/>
        <v/>
      </c>
      <c r="B269" s="24" t="str">
        <f t="shared" si="9"/>
        <v xml:space="preserve">  </v>
      </c>
      <c r="C269" s="6"/>
      <c r="D269" s="9"/>
      <c r="E269" s="9"/>
      <c r="F269" s="9"/>
      <c r="G269" s="11"/>
      <c r="H269" s="9"/>
      <c r="I269" s="6"/>
      <c r="J269" s="6"/>
      <c r="K269" s="10" t="str">
        <f t="shared" si="10"/>
        <v/>
      </c>
      <c r="L269" s="35"/>
    </row>
    <row r="270" spans="1:12" s="3" customFormat="1" ht="24.95" customHeight="1" x14ac:dyDescent="0.2">
      <c r="A270" s="10" t="str">
        <f t="shared" si="11"/>
        <v/>
      </c>
      <c r="B270" s="24" t="str">
        <f t="shared" si="9"/>
        <v xml:space="preserve">  </v>
      </c>
      <c r="C270" s="6"/>
      <c r="D270" s="9"/>
      <c r="E270" s="9"/>
      <c r="F270" s="9"/>
      <c r="G270" s="11"/>
      <c r="H270" s="9"/>
      <c r="I270" s="6"/>
      <c r="J270" s="6"/>
      <c r="K270" s="10" t="str">
        <f t="shared" si="10"/>
        <v/>
      </c>
      <c r="L270" s="35"/>
    </row>
    <row r="271" spans="1:12" s="3" customFormat="1" ht="24.95" customHeight="1" x14ac:dyDescent="0.2">
      <c r="A271" s="10" t="str">
        <f t="shared" si="11"/>
        <v/>
      </c>
      <c r="B271" s="24" t="str">
        <f t="shared" si="9"/>
        <v xml:space="preserve">  </v>
      </c>
      <c r="C271" s="6"/>
      <c r="D271" s="9"/>
      <c r="E271" s="9"/>
      <c r="F271" s="9"/>
      <c r="G271" s="11"/>
      <c r="H271" s="9"/>
      <c r="I271" s="6"/>
      <c r="J271" s="6"/>
      <c r="K271" s="10" t="str">
        <f t="shared" si="10"/>
        <v/>
      </c>
      <c r="L271" s="35"/>
    </row>
    <row r="272" spans="1:12" s="3" customFormat="1" ht="24.95" customHeight="1" x14ac:dyDescent="0.2">
      <c r="A272" s="10" t="str">
        <f t="shared" si="11"/>
        <v/>
      </c>
      <c r="B272" s="24" t="str">
        <f t="shared" si="9"/>
        <v xml:space="preserve">  </v>
      </c>
      <c r="C272" s="6"/>
      <c r="D272" s="9"/>
      <c r="E272" s="9"/>
      <c r="F272" s="9"/>
      <c r="G272" s="11"/>
      <c r="H272" s="9"/>
      <c r="I272" s="6"/>
      <c r="J272" s="6"/>
      <c r="K272" s="10" t="str">
        <f t="shared" si="10"/>
        <v/>
      </c>
      <c r="L272" s="35"/>
    </row>
    <row r="273" spans="1:12" s="3" customFormat="1" ht="24.95" customHeight="1" x14ac:dyDescent="0.2">
      <c r="A273" s="10" t="str">
        <f t="shared" si="11"/>
        <v/>
      </c>
      <c r="B273" s="24" t="str">
        <f t="shared" si="9"/>
        <v xml:space="preserve">  </v>
      </c>
      <c r="C273" s="6"/>
      <c r="D273" s="9"/>
      <c r="E273" s="9"/>
      <c r="F273" s="9"/>
      <c r="G273" s="11"/>
      <c r="H273" s="9"/>
      <c r="I273" s="6"/>
      <c r="J273" s="6"/>
      <c r="K273" s="10" t="str">
        <f t="shared" si="10"/>
        <v/>
      </c>
      <c r="L273" s="35"/>
    </row>
    <row r="274" spans="1:12" s="3" customFormat="1" ht="24.95" customHeight="1" x14ac:dyDescent="0.2">
      <c r="A274" s="10" t="str">
        <f t="shared" si="11"/>
        <v/>
      </c>
      <c r="B274" s="24" t="str">
        <f t="shared" si="9"/>
        <v xml:space="preserve">  </v>
      </c>
      <c r="C274" s="6"/>
      <c r="D274" s="9"/>
      <c r="E274" s="9"/>
      <c r="F274" s="9"/>
      <c r="G274" s="11"/>
      <c r="H274" s="9"/>
      <c r="I274" s="6"/>
      <c r="J274" s="6"/>
      <c r="K274" s="10" t="str">
        <f t="shared" si="10"/>
        <v/>
      </c>
      <c r="L274" s="35"/>
    </row>
    <row r="275" spans="1:12" s="3" customFormat="1" ht="24.95" customHeight="1" x14ac:dyDescent="0.2">
      <c r="A275" s="10" t="str">
        <f t="shared" si="11"/>
        <v/>
      </c>
      <c r="B275" s="24" t="str">
        <f t="shared" ref="B275:B338" si="12">CONCATENATE(K275," ",J275," ",L275)</f>
        <v xml:space="preserve">  </v>
      </c>
      <c r="C275" s="6"/>
      <c r="D275" s="9"/>
      <c r="E275" s="9"/>
      <c r="F275" s="9"/>
      <c r="G275" s="11"/>
      <c r="H275" s="9"/>
      <c r="I275" s="6"/>
      <c r="J275" s="6"/>
      <c r="K275" s="10" t="str">
        <f t="shared" ref="K275:K338" si="13">IF(AND(D275="GIRL",E275="GEN",F275="URBAN"),"E",IF(AND(D275="GIRL",E275="SC",F275="URBAN"),"G",IF(AND(D275="GIRL",E275="OBC",F275="URBAN"),"F",IF(AND(D275="GIRL",E275="ST",F275="URBAN"),"H",IF(AND(D275="GIRL",E275="GEN",F275="RURAL"),"M",IF(AND(D275="GIRL",E275="SC",F275="RURAL"),"O",IF(AND(D275="GIRL",E275="OBC",F275="RURAL"),"N",IF(AND(D275="GIRL",E275="ST",F275="RURAL"),"P",IF(AND(D275="BOY",E275="GEN",F275="URBAN"),"A",IF(AND(D275="BOY",E275="SC",F275="URBAN"),"C",IF(AND(D275="BOY",E275="OBC",F275="URBAN"),"B",IF(AND(D275="BOY",E275="ST",F275="URBAN"),"D",IF(AND(D275="BOY",E275="GEN",F275="RURAL"),"I",IF(AND(D275="BOY",E275="SC",F275="RURAL"),"K",IF(AND(D275="BOY",E275="OBC",F275="RURAL"),"J",IF(AND(D275="BOY",E275="ST",F275="RURAL"),"L",IF(AND(D275="TRANSGENDER",E275="GEN",F275="URBAN"),"Q",IF(AND(D275="TRANSGENDER",E275="OBC",F275="URBAN"),"R",IF(AND(D275="TRANSGENDER",E275="SC",F275="URBAN"),"S",IF(AND(D275="TRANSGENDER",E275="ST",F275="URBAN"),"T",IF(AND(D275="TRANSGENDER",E275="GEN",F275="RURAL"),"U",IF(AND(D275="TRANSGENDER",E275="OBC",F275="RURAL"),"V",IF(AND(D275="TRANSGENDER",E275="SC",F275="RURAL"),"W",IF(AND(D275="TRANSGENDER",E275="ST",F275="RURAL"),"X",""))))))))))))))))))))))))</f>
        <v/>
      </c>
      <c r="L275" s="35"/>
    </row>
    <row r="276" spans="1:12" s="3" customFormat="1" ht="24.95" customHeight="1" x14ac:dyDescent="0.2">
      <c r="A276" s="10" t="str">
        <f t="shared" si="11"/>
        <v/>
      </c>
      <c r="B276" s="24" t="str">
        <f t="shared" si="12"/>
        <v xml:space="preserve">  </v>
      </c>
      <c r="C276" s="6"/>
      <c r="D276" s="9"/>
      <c r="E276" s="9"/>
      <c r="F276" s="9"/>
      <c r="G276" s="11"/>
      <c r="H276" s="9"/>
      <c r="I276" s="6"/>
      <c r="J276" s="6"/>
      <c r="K276" s="10" t="str">
        <f t="shared" si="13"/>
        <v/>
      </c>
      <c r="L276" s="35"/>
    </row>
    <row r="277" spans="1:12" s="3" customFormat="1" ht="24.95" customHeight="1" x14ac:dyDescent="0.2">
      <c r="A277" s="10" t="str">
        <f t="shared" ref="A277:A340" si="14">IF(C277&gt;0,A276+1,"")</f>
        <v/>
      </c>
      <c r="B277" s="24" t="str">
        <f t="shared" si="12"/>
        <v xml:space="preserve">  </v>
      </c>
      <c r="C277" s="6"/>
      <c r="D277" s="9"/>
      <c r="E277" s="9"/>
      <c r="F277" s="9"/>
      <c r="G277" s="11"/>
      <c r="H277" s="9"/>
      <c r="I277" s="6"/>
      <c r="J277" s="6"/>
      <c r="K277" s="10" t="str">
        <f t="shared" si="13"/>
        <v/>
      </c>
      <c r="L277" s="35"/>
    </row>
    <row r="278" spans="1:12" s="3" customFormat="1" ht="24.95" customHeight="1" x14ac:dyDescent="0.2">
      <c r="A278" s="10" t="str">
        <f t="shared" si="14"/>
        <v/>
      </c>
      <c r="B278" s="24" t="str">
        <f t="shared" si="12"/>
        <v xml:space="preserve">  </v>
      </c>
      <c r="C278" s="6"/>
      <c r="D278" s="9"/>
      <c r="E278" s="9"/>
      <c r="F278" s="9"/>
      <c r="G278" s="11"/>
      <c r="H278" s="9"/>
      <c r="I278" s="6"/>
      <c r="J278" s="6"/>
      <c r="K278" s="10" t="str">
        <f t="shared" si="13"/>
        <v/>
      </c>
      <c r="L278" s="35"/>
    </row>
    <row r="279" spans="1:12" s="3" customFormat="1" ht="24.95" customHeight="1" x14ac:dyDescent="0.2">
      <c r="A279" s="10" t="str">
        <f t="shared" si="14"/>
        <v/>
      </c>
      <c r="B279" s="24" t="str">
        <f t="shared" si="12"/>
        <v xml:space="preserve">  </v>
      </c>
      <c r="C279" s="6"/>
      <c r="D279" s="9"/>
      <c r="E279" s="9"/>
      <c r="F279" s="9"/>
      <c r="G279" s="11"/>
      <c r="H279" s="9"/>
      <c r="I279" s="6"/>
      <c r="J279" s="6"/>
      <c r="K279" s="10" t="str">
        <f t="shared" si="13"/>
        <v/>
      </c>
      <c r="L279" s="35"/>
    </row>
    <row r="280" spans="1:12" s="3" customFormat="1" ht="24.95" customHeight="1" x14ac:dyDescent="0.2">
      <c r="A280" s="10" t="str">
        <f t="shared" si="14"/>
        <v/>
      </c>
      <c r="B280" s="24" t="str">
        <f t="shared" si="12"/>
        <v xml:space="preserve">  </v>
      </c>
      <c r="C280" s="6"/>
      <c r="D280" s="9"/>
      <c r="E280" s="9"/>
      <c r="F280" s="9"/>
      <c r="G280" s="11"/>
      <c r="H280" s="9"/>
      <c r="I280" s="6"/>
      <c r="J280" s="6"/>
      <c r="K280" s="10" t="str">
        <f t="shared" si="13"/>
        <v/>
      </c>
      <c r="L280" s="35"/>
    </row>
    <row r="281" spans="1:12" s="3" customFormat="1" ht="24.95" customHeight="1" x14ac:dyDescent="0.2">
      <c r="A281" s="10" t="str">
        <f t="shared" si="14"/>
        <v/>
      </c>
      <c r="B281" s="24" t="str">
        <f t="shared" si="12"/>
        <v xml:space="preserve">  </v>
      </c>
      <c r="C281" s="6"/>
      <c r="D281" s="9"/>
      <c r="E281" s="9"/>
      <c r="F281" s="9"/>
      <c r="G281" s="11"/>
      <c r="H281" s="9"/>
      <c r="I281" s="6"/>
      <c r="J281" s="6"/>
      <c r="K281" s="10" t="str">
        <f t="shared" si="13"/>
        <v/>
      </c>
      <c r="L281" s="35"/>
    </row>
    <row r="282" spans="1:12" s="3" customFormat="1" ht="24.95" customHeight="1" x14ac:dyDescent="0.2">
      <c r="A282" s="10" t="str">
        <f t="shared" si="14"/>
        <v/>
      </c>
      <c r="B282" s="24" t="str">
        <f t="shared" si="12"/>
        <v xml:space="preserve">  </v>
      </c>
      <c r="C282" s="6"/>
      <c r="D282" s="9"/>
      <c r="E282" s="9"/>
      <c r="F282" s="9"/>
      <c r="G282" s="11"/>
      <c r="H282" s="9"/>
      <c r="I282" s="6"/>
      <c r="J282" s="6"/>
      <c r="K282" s="10" t="str">
        <f t="shared" si="13"/>
        <v/>
      </c>
      <c r="L282" s="35"/>
    </row>
    <row r="283" spans="1:12" s="3" customFormat="1" ht="24.95" customHeight="1" x14ac:dyDescent="0.2">
      <c r="A283" s="10" t="str">
        <f t="shared" si="14"/>
        <v/>
      </c>
      <c r="B283" s="24" t="str">
        <f t="shared" si="12"/>
        <v xml:space="preserve">  </v>
      </c>
      <c r="C283" s="6"/>
      <c r="D283" s="9"/>
      <c r="E283" s="9"/>
      <c r="F283" s="9"/>
      <c r="G283" s="11"/>
      <c r="H283" s="9"/>
      <c r="I283" s="6"/>
      <c r="J283" s="6"/>
      <c r="K283" s="10" t="str">
        <f t="shared" si="13"/>
        <v/>
      </c>
      <c r="L283" s="35"/>
    </row>
    <row r="284" spans="1:12" s="3" customFormat="1" ht="24.95" customHeight="1" x14ac:dyDescent="0.2">
      <c r="A284" s="10" t="str">
        <f t="shared" si="14"/>
        <v/>
      </c>
      <c r="B284" s="24" t="str">
        <f t="shared" si="12"/>
        <v xml:space="preserve">  </v>
      </c>
      <c r="C284" s="6"/>
      <c r="D284" s="9"/>
      <c r="E284" s="9"/>
      <c r="F284" s="9"/>
      <c r="G284" s="11"/>
      <c r="H284" s="9"/>
      <c r="I284" s="6"/>
      <c r="J284" s="6"/>
      <c r="K284" s="10" t="str">
        <f t="shared" si="13"/>
        <v/>
      </c>
      <c r="L284" s="35"/>
    </row>
    <row r="285" spans="1:12" s="3" customFormat="1" ht="24.95" customHeight="1" x14ac:dyDescent="0.2">
      <c r="A285" s="10" t="str">
        <f t="shared" si="14"/>
        <v/>
      </c>
      <c r="B285" s="24" t="str">
        <f t="shared" si="12"/>
        <v xml:space="preserve">  </v>
      </c>
      <c r="C285" s="6"/>
      <c r="D285" s="9"/>
      <c r="E285" s="9"/>
      <c r="F285" s="9"/>
      <c r="G285" s="11"/>
      <c r="H285" s="9"/>
      <c r="I285" s="6"/>
      <c r="J285" s="6"/>
      <c r="K285" s="10" t="str">
        <f t="shared" si="13"/>
        <v/>
      </c>
      <c r="L285" s="35"/>
    </row>
    <row r="286" spans="1:12" s="3" customFormat="1" ht="24.95" customHeight="1" x14ac:dyDescent="0.2">
      <c r="A286" s="10" t="str">
        <f t="shared" si="14"/>
        <v/>
      </c>
      <c r="B286" s="24" t="str">
        <f t="shared" si="12"/>
        <v xml:space="preserve">  </v>
      </c>
      <c r="C286" s="6"/>
      <c r="D286" s="9"/>
      <c r="E286" s="9"/>
      <c r="F286" s="9"/>
      <c r="G286" s="11"/>
      <c r="H286" s="9"/>
      <c r="I286" s="6"/>
      <c r="J286" s="6"/>
      <c r="K286" s="10" t="str">
        <f t="shared" si="13"/>
        <v/>
      </c>
      <c r="L286" s="35"/>
    </row>
    <row r="287" spans="1:12" s="3" customFormat="1" ht="24.95" customHeight="1" x14ac:dyDescent="0.2">
      <c r="A287" s="10" t="str">
        <f t="shared" si="14"/>
        <v/>
      </c>
      <c r="B287" s="24" t="str">
        <f t="shared" si="12"/>
        <v xml:space="preserve">  </v>
      </c>
      <c r="C287" s="6"/>
      <c r="D287" s="9"/>
      <c r="E287" s="9"/>
      <c r="F287" s="9"/>
      <c r="G287" s="11"/>
      <c r="H287" s="9"/>
      <c r="I287" s="6"/>
      <c r="J287" s="6"/>
      <c r="K287" s="10" t="str">
        <f t="shared" si="13"/>
        <v/>
      </c>
      <c r="L287" s="35"/>
    </row>
    <row r="288" spans="1:12" s="3" customFormat="1" ht="24.95" customHeight="1" x14ac:dyDescent="0.2">
      <c r="A288" s="10" t="str">
        <f t="shared" si="14"/>
        <v/>
      </c>
      <c r="B288" s="24" t="str">
        <f t="shared" si="12"/>
        <v xml:space="preserve">  </v>
      </c>
      <c r="C288" s="6"/>
      <c r="D288" s="9"/>
      <c r="E288" s="9"/>
      <c r="F288" s="9"/>
      <c r="G288" s="11"/>
      <c r="H288" s="9"/>
      <c r="I288" s="6"/>
      <c r="J288" s="6"/>
      <c r="K288" s="10" t="str">
        <f t="shared" si="13"/>
        <v/>
      </c>
      <c r="L288" s="35"/>
    </row>
    <row r="289" spans="1:12" s="3" customFormat="1" ht="24.95" customHeight="1" x14ac:dyDescent="0.2">
      <c r="A289" s="10" t="str">
        <f t="shared" si="14"/>
        <v/>
      </c>
      <c r="B289" s="24" t="str">
        <f t="shared" si="12"/>
        <v xml:space="preserve">  </v>
      </c>
      <c r="C289" s="13"/>
      <c r="D289" s="9"/>
      <c r="E289" s="9"/>
      <c r="F289" s="9"/>
      <c r="G289" s="11"/>
      <c r="H289" s="9"/>
      <c r="I289" s="13"/>
      <c r="J289" s="13"/>
      <c r="K289" s="10" t="str">
        <f t="shared" si="13"/>
        <v/>
      </c>
      <c r="L289" s="35"/>
    </row>
    <row r="290" spans="1:12" s="3" customFormat="1" ht="24.95" customHeight="1" x14ac:dyDescent="0.2">
      <c r="A290" s="10" t="str">
        <f t="shared" si="14"/>
        <v/>
      </c>
      <c r="B290" s="24" t="str">
        <f t="shared" si="12"/>
        <v xml:space="preserve">  </v>
      </c>
      <c r="C290" s="14"/>
      <c r="D290" s="9"/>
      <c r="E290" s="9"/>
      <c r="F290" s="9"/>
      <c r="G290" s="11"/>
      <c r="H290" s="9"/>
      <c r="I290" s="13"/>
      <c r="J290" s="13"/>
      <c r="K290" s="10" t="str">
        <f t="shared" si="13"/>
        <v/>
      </c>
      <c r="L290" s="35"/>
    </row>
    <row r="291" spans="1:12" s="3" customFormat="1" ht="24.95" customHeight="1" x14ac:dyDescent="0.2">
      <c r="A291" s="10" t="str">
        <f t="shared" si="14"/>
        <v/>
      </c>
      <c r="B291" s="24" t="str">
        <f t="shared" si="12"/>
        <v xml:space="preserve">  </v>
      </c>
      <c r="C291" s="14"/>
      <c r="D291" s="9"/>
      <c r="E291" s="9"/>
      <c r="F291" s="9"/>
      <c r="G291" s="11"/>
      <c r="H291" s="9"/>
      <c r="I291" s="13"/>
      <c r="J291" s="13"/>
      <c r="K291" s="10" t="str">
        <f t="shared" si="13"/>
        <v/>
      </c>
      <c r="L291" s="35"/>
    </row>
    <row r="292" spans="1:12" s="3" customFormat="1" ht="24.95" customHeight="1" x14ac:dyDescent="0.2">
      <c r="A292" s="10" t="str">
        <f t="shared" si="14"/>
        <v/>
      </c>
      <c r="B292" s="24" t="str">
        <f t="shared" si="12"/>
        <v xml:space="preserve">  </v>
      </c>
      <c r="C292" s="14"/>
      <c r="D292" s="9"/>
      <c r="E292" s="9"/>
      <c r="F292" s="9"/>
      <c r="G292" s="11"/>
      <c r="H292" s="9"/>
      <c r="I292" s="13"/>
      <c r="J292" s="13"/>
      <c r="K292" s="10" t="str">
        <f t="shared" si="13"/>
        <v/>
      </c>
      <c r="L292" s="35"/>
    </row>
    <row r="293" spans="1:12" ht="24.95" customHeight="1" x14ac:dyDescent="0.2">
      <c r="A293" s="10" t="str">
        <f t="shared" si="14"/>
        <v/>
      </c>
      <c r="B293" s="24" t="str">
        <f t="shared" si="12"/>
        <v xml:space="preserve">  </v>
      </c>
      <c r="C293" s="14"/>
      <c r="D293" s="9"/>
      <c r="E293" s="9"/>
      <c r="F293" s="9"/>
      <c r="G293" s="11"/>
      <c r="H293" s="9"/>
      <c r="I293" s="13"/>
      <c r="J293" s="13"/>
      <c r="K293" s="10" t="str">
        <f t="shared" si="13"/>
        <v/>
      </c>
      <c r="L293" s="35"/>
    </row>
    <row r="294" spans="1:12" ht="24.95" customHeight="1" x14ac:dyDescent="0.2">
      <c r="A294" s="10" t="str">
        <f t="shared" si="14"/>
        <v/>
      </c>
      <c r="B294" s="24" t="str">
        <f t="shared" si="12"/>
        <v xml:space="preserve">  </v>
      </c>
      <c r="C294" s="14"/>
      <c r="D294" s="9"/>
      <c r="E294" s="9"/>
      <c r="F294" s="9"/>
      <c r="G294" s="11"/>
      <c r="H294" s="9"/>
      <c r="I294" s="13"/>
      <c r="J294" s="13"/>
      <c r="K294" s="10" t="str">
        <f t="shared" si="13"/>
        <v/>
      </c>
      <c r="L294" s="35"/>
    </row>
    <row r="295" spans="1:12" ht="24.95" customHeight="1" x14ac:dyDescent="0.2">
      <c r="A295" s="10" t="str">
        <f t="shared" si="14"/>
        <v/>
      </c>
      <c r="B295" s="24" t="str">
        <f t="shared" si="12"/>
        <v xml:space="preserve">  </v>
      </c>
      <c r="C295" s="14"/>
      <c r="D295" s="9"/>
      <c r="E295" s="9"/>
      <c r="F295" s="9"/>
      <c r="G295" s="11"/>
      <c r="H295" s="9"/>
      <c r="I295" s="13"/>
      <c r="J295" s="13"/>
      <c r="K295" s="10" t="str">
        <f t="shared" si="13"/>
        <v/>
      </c>
      <c r="L295" s="35"/>
    </row>
    <row r="296" spans="1:12" ht="24.95" customHeight="1" x14ac:dyDescent="0.2">
      <c r="A296" s="10" t="str">
        <f t="shared" si="14"/>
        <v/>
      </c>
      <c r="B296" s="24" t="str">
        <f t="shared" si="12"/>
        <v xml:space="preserve">  </v>
      </c>
      <c r="C296" s="15"/>
      <c r="D296" s="9"/>
      <c r="E296" s="9"/>
      <c r="F296" s="9"/>
      <c r="G296" s="11"/>
      <c r="H296" s="9"/>
      <c r="I296" s="6"/>
      <c r="J296" s="6"/>
      <c r="K296" s="10" t="str">
        <f t="shared" si="13"/>
        <v/>
      </c>
      <c r="L296" s="35"/>
    </row>
    <row r="297" spans="1:12" ht="24.95" customHeight="1" x14ac:dyDescent="0.2">
      <c r="A297" s="10" t="str">
        <f t="shared" si="14"/>
        <v/>
      </c>
      <c r="B297" s="24" t="str">
        <f t="shared" si="12"/>
        <v xml:space="preserve">  </v>
      </c>
      <c r="C297" s="15"/>
      <c r="D297" s="9"/>
      <c r="E297" s="9"/>
      <c r="F297" s="9"/>
      <c r="G297" s="11"/>
      <c r="H297" s="9"/>
      <c r="I297" s="6"/>
      <c r="J297" s="6"/>
      <c r="K297" s="10" t="str">
        <f t="shared" si="13"/>
        <v/>
      </c>
      <c r="L297" s="35"/>
    </row>
    <row r="298" spans="1:12" ht="24.95" customHeight="1" x14ac:dyDescent="0.2">
      <c r="A298" s="10" t="str">
        <f t="shared" si="14"/>
        <v/>
      </c>
      <c r="B298" s="24" t="str">
        <f t="shared" si="12"/>
        <v xml:space="preserve">  </v>
      </c>
      <c r="C298" s="15"/>
      <c r="D298" s="9"/>
      <c r="E298" s="9"/>
      <c r="F298" s="9"/>
      <c r="G298" s="11"/>
      <c r="H298" s="9"/>
      <c r="I298" s="6"/>
      <c r="J298" s="6"/>
      <c r="K298" s="10" t="str">
        <f t="shared" si="13"/>
        <v/>
      </c>
      <c r="L298" s="35"/>
    </row>
    <row r="299" spans="1:12" ht="24.95" customHeight="1" x14ac:dyDescent="0.2">
      <c r="A299" s="10" t="str">
        <f t="shared" si="14"/>
        <v/>
      </c>
      <c r="B299" s="24" t="str">
        <f t="shared" si="12"/>
        <v xml:space="preserve">  </v>
      </c>
      <c r="C299" s="15"/>
      <c r="D299" s="9"/>
      <c r="E299" s="9"/>
      <c r="F299" s="9"/>
      <c r="G299" s="11"/>
      <c r="H299" s="9"/>
      <c r="I299" s="6"/>
      <c r="J299" s="6"/>
      <c r="K299" s="10" t="str">
        <f t="shared" si="13"/>
        <v/>
      </c>
      <c r="L299" s="35"/>
    </row>
    <row r="300" spans="1:12" ht="24.95" customHeight="1" x14ac:dyDescent="0.2">
      <c r="A300" s="10" t="str">
        <f t="shared" si="14"/>
        <v/>
      </c>
      <c r="B300" s="24" t="str">
        <f t="shared" si="12"/>
        <v xml:space="preserve">  </v>
      </c>
      <c r="C300" s="15"/>
      <c r="D300" s="9"/>
      <c r="E300" s="9"/>
      <c r="F300" s="9"/>
      <c r="G300" s="11"/>
      <c r="H300" s="9"/>
      <c r="I300" s="6"/>
      <c r="J300" s="6"/>
      <c r="K300" s="10" t="str">
        <f t="shared" si="13"/>
        <v/>
      </c>
      <c r="L300" s="35"/>
    </row>
    <row r="301" spans="1:12" ht="24.95" customHeight="1" x14ac:dyDescent="0.2">
      <c r="A301" s="10" t="str">
        <f t="shared" si="14"/>
        <v/>
      </c>
      <c r="B301" s="24" t="str">
        <f t="shared" si="12"/>
        <v xml:space="preserve">  </v>
      </c>
      <c r="C301" s="15"/>
      <c r="D301" s="9"/>
      <c r="E301" s="9"/>
      <c r="F301" s="9"/>
      <c r="G301" s="11"/>
      <c r="H301" s="9"/>
      <c r="I301" s="6"/>
      <c r="J301" s="6"/>
      <c r="K301" s="10" t="str">
        <f t="shared" si="13"/>
        <v/>
      </c>
      <c r="L301" s="35"/>
    </row>
    <row r="302" spans="1:12" ht="24.95" customHeight="1" x14ac:dyDescent="0.2">
      <c r="A302" s="10" t="str">
        <f t="shared" si="14"/>
        <v/>
      </c>
      <c r="B302" s="24" t="str">
        <f t="shared" si="12"/>
        <v xml:space="preserve">  </v>
      </c>
      <c r="C302" s="15"/>
      <c r="D302" s="9"/>
      <c r="E302" s="9"/>
      <c r="F302" s="9"/>
      <c r="G302" s="11"/>
      <c r="H302" s="9"/>
      <c r="I302" s="6"/>
      <c r="J302" s="6"/>
      <c r="K302" s="10" t="str">
        <f t="shared" si="13"/>
        <v/>
      </c>
      <c r="L302" s="35"/>
    </row>
    <row r="303" spans="1:12" ht="24.95" customHeight="1" x14ac:dyDescent="0.2">
      <c r="A303" s="10" t="str">
        <f t="shared" si="14"/>
        <v/>
      </c>
      <c r="B303" s="24" t="str">
        <f t="shared" si="12"/>
        <v xml:space="preserve">  </v>
      </c>
      <c r="C303" s="15"/>
      <c r="D303" s="9"/>
      <c r="E303" s="9"/>
      <c r="F303" s="9"/>
      <c r="G303" s="11"/>
      <c r="H303" s="9"/>
      <c r="I303" s="6"/>
      <c r="J303" s="6"/>
      <c r="K303" s="10" t="str">
        <f t="shared" si="13"/>
        <v/>
      </c>
      <c r="L303" s="35"/>
    </row>
    <row r="304" spans="1:12" ht="24.95" customHeight="1" x14ac:dyDescent="0.2">
      <c r="A304" s="10" t="str">
        <f t="shared" si="14"/>
        <v/>
      </c>
      <c r="B304" s="24" t="str">
        <f t="shared" si="12"/>
        <v xml:space="preserve">  </v>
      </c>
      <c r="C304" s="15"/>
      <c r="D304" s="9"/>
      <c r="E304" s="9"/>
      <c r="F304" s="9"/>
      <c r="G304" s="11"/>
      <c r="H304" s="9"/>
      <c r="I304" s="6"/>
      <c r="J304" s="6"/>
      <c r="K304" s="10" t="str">
        <f t="shared" si="13"/>
        <v/>
      </c>
      <c r="L304" s="35"/>
    </row>
    <row r="305" spans="1:12" ht="24.95" customHeight="1" x14ac:dyDescent="0.2">
      <c r="A305" s="10" t="str">
        <f t="shared" si="14"/>
        <v/>
      </c>
      <c r="B305" s="24" t="str">
        <f t="shared" si="12"/>
        <v xml:space="preserve">  </v>
      </c>
      <c r="C305" s="15"/>
      <c r="D305" s="9"/>
      <c r="E305" s="9"/>
      <c r="F305" s="9"/>
      <c r="G305" s="11"/>
      <c r="H305" s="9"/>
      <c r="I305" s="6"/>
      <c r="J305" s="6"/>
      <c r="K305" s="10" t="str">
        <f t="shared" si="13"/>
        <v/>
      </c>
      <c r="L305" s="35"/>
    </row>
    <row r="306" spans="1:12" ht="24.95" customHeight="1" x14ac:dyDescent="0.2">
      <c r="A306" s="10" t="str">
        <f t="shared" si="14"/>
        <v/>
      </c>
      <c r="B306" s="24" t="str">
        <f t="shared" si="12"/>
        <v xml:space="preserve">  </v>
      </c>
      <c r="C306" s="15"/>
      <c r="D306" s="9"/>
      <c r="E306" s="9"/>
      <c r="F306" s="9"/>
      <c r="G306" s="11"/>
      <c r="H306" s="9"/>
      <c r="I306" s="6"/>
      <c r="J306" s="6"/>
      <c r="K306" s="10" t="str">
        <f t="shared" si="13"/>
        <v/>
      </c>
      <c r="L306" s="35"/>
    </row>
    <row r="307" spans="1:12" ht="24.95" customHeight="1" x14ac:dyDescent="0.2">
      <c r="A307" s="10" t="str">
        <f t="shared" si="14"/>
        <v/>
      </c>
      <c r="B307" s="24" t="str">
        <f t="shared" si="12"/>
        <v xml:space="preserve">  </v>
      </c>
      <c r="C307" s="15"/>
      <c r="D307" s="9"/>
      <c r="E307" s="9"/>
      <c r="F307" s="9"/>
      <c r="G307" s="11"/>
      <c r="H307" s="9"/>
      <c r="I307" s="6"/>
      <c r="J307" s="6"/>
      <c r="K307" s="10" t="str">
        <f t="shared" si="13"/>
        <v/>
      </c>
      <c r="L307" s="35"/>
    </row>
    <row r="308" spans="1:12" ht="24.95" customHeight="1" x14ac:dyDescent="0.2">
      <c r="A308" s="10" t="str">
        <f t="shared" si="14"/>
        <v/>
      </c>
      <c r="B308" s="24" t="str">
        <f t="shared" si="12"/>
        <v xml:space="preserve">  </v>
      </c>
      <c r="C308" s="15"/>
      <c r="D308" s="9"/>
      <c r="E308" s="9"/>
      <c r="F308" s="9"/>
      <c r="G308" s="11"/>
      <c r="H308" s="9"/>
      <c r="I308" s="6"/>
      <c r="J308" s="6"/>
      <c r="K308" s="10" t="str">
        <f t="shared" si="13"/>
        <v/>
      </c>
      <c r="L308" s="35"/>
    </row>
    <row r="309" spans="1:12" ht="24.95" customHeight="1" x14ac:dyDescent="0.2">
      <c r="A309" s="10" t="str">
        <f t="shared" si="14"/>
        <v/>
      </c>
      <c r="B309" s="24" t="str">
        <f t="shared" si="12"/>
        <v xml:space="preserve">  </v>
      </c>
      <c r="C309" s="15"/>
      <c r="D309" s="9"/>
      <c r="E309" s="9"/>
      <c r="F309" s="9"/>
      <c r="G309" s="11"/>
      <c r="H309" s="9"/>
      <c r="I309" s="6"/>
      <c r="J309" s="6"/>
      <c r="K309" s="10" t="str">
        <f t="shared" si="13"/>
        <v/>
      </c>
      <c r="L309" s="35"/>
    </row>
    <row r="310" spans="1:12" ht="24.95" customHeight="1" x14ac:dyDescent="0.2">
      <c r="A310" s="10" t="str">
        <f t="shared" si="14"/>
        <v/>
      </c>
      <c r="B310" s="24" t="str">
        <f t="shared" si="12"/>
        <v xml:space="preserve">  </v>
      </c>
      <c r="C310" s="15"/>
      <c r="D310" s="9"/>
      <c r="E310" s="9"/>
      <c r="F310" s="9"/>
      <c r="G310" s="11"/>
      <c r="H310" s="9"/>
      <c r="I310" s="6"/>
      <c r="J310" s="6"/>
      <c r="K310" s="10" t="str">
        <f t="shared" si="13"/>
        <v/>
      </c>
      <c r="L310" s="35"/>
    </row>
    <row r="311" spans="1:12" ht="24.95" customHeight="1" x14ac:dyDescent="0.2">
      <c r="A311" s="10" t="str">
        <f t="shared" si="14"/>
        <v/>
      </c>
      <c r="B311" s="24" t="str">
        <f t="shared" si="12"/>
        <v xml:space="preserve">  </v>
      </c>
      <c r="C311" s="15"/>
      <c r="D311" s="9"/>
      <c r="E311" s="9"/>
      <c r="F311" s="9"/>
      <c r="G311" s="11"/>
      <c r="H311" s="9"/>
      <c r="I311" s="6"/>
      <c r="J311" s="6"/>
      <c r="K311" s="10" t="str">
        <f t="shared" si="13"/>
        <v/>
      </c>
      <c r="L311" s="35"/>
    </row>
    <row r="312" spans="1:12" ht="24.95" customHeight="1" x14ac:dyDescent="0.2">
      <c r="A312" s="10" t="str">
        <f t="shared" si="14"/>
        <v/>
      </c>
      <c r="B312" s="24" t="str">
        <f t="shared" si="12"/>
        <v xml:space="preserve">  </v>
      </c>
      <c r="C312" s="15"/>
      <c r="D312" s="9"/>
      <c r="E312" s="9"/>
      <c r="F312" s="9"/>
      <c r="G312" s="11"/>
      <c r="H312" s="9"/>
      <c r="I312" s="6"/>
      <c r="J312" s="6"/>
      <c r="K312" s="10" t="str">
        <f t="shared" si="13"/>
        <v/>
      </c>
      <c r="L312" s="35"/>
    </row>
    <row r="313" spans="1:12" ht="24.95" customHeight="1" x14ac:dyDescent="0.2">
      <c r="A313" s="10" t="str">
        <f t="shared" si="14"/>
        <v/>
      </c>
      <c r="B313" s="24" t="str">
        <f t="shared" si="12"/>
        <v xml:space="preserve">  </v>
      </c>
      <c r="C313" s="15"/>
      <c r="D313" s="9"/>
      <c r="E313" s="9"/>
      <c r="F313" s="9"/>
      <c r="G313" s="11"/>
      <c r="H313" s="9"/>
      <c r="I313" s="6"/>
      <c r="J313" s="6"/>
      <c r="K313" s="10" t="str">
        <f t="shared" si="13"/>
        <v/>
      </c>
      <c r="L313" s="35"/>
    </row>
    <row r="314" spans="1:12" ht="24.95" customHeight="1" x14ac:dyDescent="0.2">
      <c r="A314" s="10" t="str">
        <f t="shared" si="14"/>
        <v/>
      </c>
      <c r="B314" s="24" t="str">
        <f t="shared" si="12"/>
        <v xml:space="preserve">  </v>
      </c>
      <c r="C314" s="15"/>
      <c r="D314" s="9"/>
      <c r="E314" s="9"/>
      <c r="F314" s="9"/>
      <c r="G314" s="11"/>
      <c r="H314" s="9"/>
      <c r="I314" s="6"/>
      <c r="J314" s="6"/>
      <c r="K314" s="10" t="str">
        <f t="shared" si="13"/>
        <v/>
      </c>
      <c r="L314" s="35"/>
    </row>
    <row r="315" spans="1:12" ht="24.95" customHeight="1" x14ac:dyDescent="0.2">
      <c r="A315" s="10" t="str">
        <f t="shared" si="14"/>
        <v/>
      </c>
      <c r="B315" s="24" t="str">
        <f t="shared" si="12"/>
        <v xml:space="preserve">  </v>
      </c>
      <c r="C315" s="15"/>
      <c r="D315" s="9"/>
      <c r="E315" s="9"/>
      <c r="F315" s="9"/>
      <c r="G315" s="11"/>
      <c r="H315" s="9"/>
      <c r="I315" s="6"/>
      <c r="J315" s="6"/>
      <c r="K315" s="10" t="str">
        <f t="shared" si="13"/>
        <v/>
      </c>
      <c r="L315" s="35"/>
    </row>
    <row r="316" spans="1:12" ht="24.95" customHeight="1" x14ac:dyDescent="0.2">
      <c r="A316" s="10" t="str">
        <f t="shared" si="14"/>
        <v/>
      </c>
      <c r="B316" s="24" t="str">
        <f t="shared" si="12"/>
        <v xml:space="preserve">  </v>
      </c>
      <c r="C316" s="15"/>
      <c r="D316" s="9"/>
      <c r="E316" s="9"/>
      <c r="F316" s="9"/>
      <c r="G316" s="11"/>
      <c r="H316" s="9"/>
      <c r="I316" s="6"/>
      <c r="J316" s="6"/>
      <c r="K316" s="10" t="str">
        <f t="shared" si="13"/>
        <v/>
      </c>
      <c r="L316" s="35"/>
    </row>
    <row r="317" spans="1:12" ht="24.95" customHeight="1" x14ac:dyDescent="0.2">
      <c r="A317" s="10" t="str">
        <f t="shared" si="14"/>
        <v/>
      </c>
      <c r="B317" s="24" t="str">
        <f t="shared" si="12"/>
        <v xml:space="preserve">  </v>
      </c>
      <c r="C317" s="15"/>
      <c r="D317" s="9"/>
      <c r="E317" s="9"/>
      <c r="F317" s="9"/>
      <c r="G317" s="11"/>
      <c r="H317" s="9"/>
      <c r="I317" s="6"/>
      <c r="J317" s="6"/>
      <c r="K317" s="10" t="str">
        <f t="shared" si="13"/>
        <v/>
      </c>
      <c r="L317" s="35"/>
    </row>
    <row r="318" spans="1:12" ht="24.95" customHeight="1" x14ac:dyDescent="0.2">
      <c r="A318" s="10" t="str">
        <f t="shared" si="14"/>
        <v/>
      </c>
      <c r="B318" s="24" t="str">
        <f t="shared" si="12"/>
        <v xml:space="preserve">  </v>
      </c>
      <c r="C318" s="15"/>
      <c r="D318" s="9"/>
      <c r="E318" s="9"/>
      <c r="F318" s="9"/>
      <c r="G318" s="11"/>
      <c r="H318" s="9"/>
      <c r="I318" s="6"/>
      <c r="J318" s="6"/>
      <c r="K318" s="10" t="str">
        <f t="shared" si="13"/>
        <v/>
      </c>
      <c r="L318" s="35"/>
    </row>
    <row r="319" spans="1:12" ht="24.95" customHeight="1" x14ac:dyDescent="0.2">
      <c r="A319" s="10" t="str">
        <f t="shared" si="14"/>
        <v/>
      </c>
      <c r="B319" s="24" t="str">
        <f t="shared" si="12"/>
        <v xml:space="preserve">  </v>
      </c>
      <c r="C319" s="15"/>
      <c r="D319" s="9"/>
      <c r="E319" s="9"/>
      <c r="F319" s="9"/>
      <c r="G319" s="11"/>
      <c r="H319" s="9"/>
      <c r="I319" s="6"/>
      <c r="J319" s="6"/>
      <c r="K319" s="10" t="str">
        <f t="shared" si="13"/>
        <v/>
      </c>
      <c r="L319" s="35"/>
    </row>
    <row r="320" spans="1:12" ht="24.95" customHeight="1" x14ac:dyDescent="0.2">
      <c r="A320" s="10" t="str">
        <f t="shared" si="14"/>
        <v/>
      </c>
      <c r="B320" s="24" t="str">
        <f t="shared" si="12"/>
        <v xml:space="preserve">  </v>
      </c>
      <c r="C320" s="15"/>
      <c r="D320" s="9"/>
      <c r="E320" s="9"/>
      <c r="F320" s="9"/>
      <c r="G320" s="11"/>
      <c r="H320" s="9"/>
      <c r="I320" s="6"/>
      <c r="J320" s="6"/>
      <c r="K320" s="10" t="str">
        <f t="shared" si="13"/>
        <v/>
      </c>
      <c r="L320" s="35"/>
    </row>
    <row r="321" spans="1:12" ht="24.95" customHeight="1" x14ac:dyDescent="0.2">
      <c r="A321" s="10" t="str">
        <f t="shared" si="14"/>
        <v/>
      </c>
      <c r="B321" s="24" t="str">
        <f t="shared" si="12"/>
        <v xml:space="preserve">  </v>
      </c>
      <c r="C321" s="15"/>
      <c r="D321" s="9"/>
      <c r="E321" s="9"/>
      <c r="F321" s="9"/>
      <c r="G321" s="11"/>
      <c r="H321" s="9"/>
      <c r="I321" s="6"/>
      <c r="J321" s="6"/>
      <c r="K321" s="10" t="str">
        <f t="shared" si="13"/>
        <v/>
      </c>
      <c r="L321" s="35"/>
    </row>
    <row r="322" spans="1:12" ht="24.95" customHeight="1" x14ac:dyDescent="0.2">
      <c r="A322" s="10" t="str">
        <f t="shared" si="14"/>
        <v/>
      </c>
      <c r="B322" s="24" t="str">
        <f t="shared" si="12"/>
        <v xml:space="preserve">  </v>
      </c>
      <c r="C322" s="15"/>
      <c r="D322" s="9"/>
      <c r="E322" s="9"/>
      <c r="F322" s="9"/>
      <c r="G322" s="11"/>
      <c r="H322" s="9"/>
      <c r="I322" s="6"/>
      <c r="J322" s="6"/>
      <c r="K322" s="10" t="str">
        <f t="shared" si="13"/>
        <v/>
      </c>
      <c r="L322" s="35"/>
    </row>
    <row r="323" spans="1:12" ht="24.95" customHeight="1" x14ac:dyDescent="0.2">
      <c r="A323" s="10" t="str">
        <f t="shared" si="14"/>
        <v/>
      </c>
      <c r="B323" s="24" t="str">
        <f t="shared" si="12"/>
        <v xml:space="preserve">  </v>
      </c>
      <c r="C323" s="15"/>
      <c r="D323" s="9"/>
      <c r="E323" s="9"/>
      <c r="F323" s="9"/>
      <c r="G323" s="11"/>
      <c r="H323" s="9"/>
      <c r="I323" s="6"/>
      <c r="J323" s="6"/>
      <c r="K323" s="10" t="str">
        <f t="shared" si="13"/>
        <v/>
      </c>
      <c r="L323" s="35"/>
    </row>
    <row r="324" spans="1:12" ht="24.95" customHeight="1" x14ac:dyDescent="0.2">
      <c r="A324" s="10" t="str">
        <f t="shared" si="14"/>
        <v/>
      </c>
      <c r="B324" s="24" t="str">
        <f t="shared" si="12"/>
        <v xml:space="preserve">  </v>
      </c>
      <c r="C324" s="15"/>
      <c r="D324" s="9"/>
      <c r="E324" s="9"/>
      <c r="F324" s="9"/>
      <c r="G324" s="11"/>
      <c r="H324" s="9"/>
      <c r="I324" s="6"/>
      <c r="J324" s="6"/>
      <c r="K324" s="10" t="str">
        <f t="shared" si="13"/>
        <v/>
      </c>
      <c r="L324" s="35"/>
    </row>
    <row r="325" spans="1:12" ht="24.95" customHeight="1" x14ac:dyDescent="0.2">
      <c r="A325" s="10" t="str">
        <f t="shared" si="14"/>
        <v/>
      </c>
      <c r="B325" s="24" t="str">
        <f t="shared" si="12"/>
        <v xml:space="preserve">  </v>
      </c>
      <c r="C325" s="15"/>
      <c r="D325" s="9"/>
      <c r="E325" s="9"/>
      <c r="F325" s="9"/>
      <c r="G325" s="11"/>
      <c r="H325" s="9"/>
      <c r="I325" s="6"/>
      <c r="J325" s="6"/>
      <c r="K325" s="10" t="str">
        <f t="shared" si="13"/>
        <v/>
      </c>
      <c r="L325" s="35"/>
    </row>
    <row r="326" spans="1:12" ht="24.95" customHeight="1" x14ac:dyDescent="0.2">
      <c r="A326" s="10" t="str">
        <f t="shared" si="14"/>
        <v/>
      </c>
      <c r="B326" s="24" t="str">
        <f t="shared" si="12"/>
        <v xml:space="preserve">  </v>
      </c>
      <c r="C326" s="15"/>
      <c r="D326" s="9"/>
      <c r="E326" s="9"/>
      <c r="F326" s="9"/>
      <c r="G326" s="11"/>
      <c r="H326" s="9"/>
      <c r="I326" s="6"/>
      <c r="J326" s="6"/>
      <c r="K326" s="10" t="str">
        <f t="shared" si="13"/>
        <v/>
      </c>
      <c r="L326" s="35"/>
    </row>
    <row r="327" spans="1:12" ht="24.95" customHeight="1" x14ac:dyDescent="0.2">
      <c r="A327" s="10" t="str">
        <f t="shared" si="14"/>
        <v/>
      </c>
      <c r="B327" s="24" t="str">
        <f t="shared" si="12"/>
        <v xml:space="preserve">  </v>
      </c>
      <c r="C327" s="15"/>
      <c r="D327" s="9"/>
      <c r="E327" s="9"/>
      <c r="F327" s="9"/>
      <c r="G327" s="11"/>
      <c r="H327" s="9"/>
      <c r="I327" s="6"/>
      <c r="J327" s="6"/>
      <c r="K327" s="10" t="str">
        <f t="shared" si="13"/>
        <v/>
      </c>
      <c r="L327" s="35"/>
    </row>
    <row r="328" spans="1:12" ht="24.95" customHeight="1" x14ac:dyDescent="0.2">
      <c r="A328" s="10" t="str">
        <f t="shared" si="14"/>
        <v/>
      </c>
      <c r="B328" s="24" t="str">
        <f t="shared" si="12"/>
        <v xml:space="preserve">  </v>
      </c>
      <c r="C328" s="15"/>
      <c r="D328" s="9"/>
      <c r="E328" s="9"/>
      <c r="F328" s="9"/>
      <c r="G328" s="11"/>
      <c r="H328" s="9"/>
      <c r="I328" s="6"/>
      <c r="J328" s="6"/>
      <c r="K328" s="10" t="str">
        <f t="shared" si="13"/>
        <v/>
      </c>
      <c r="L328" s="35"/>
    </row>
    <row r="329" spans="1:12" ht="24.95" customHeight="1" x14ac:dyDescent="0.2">
      <c r="A329" s="10" t="str">
        <f t="shared" si="14"/>
        <v/>
      </c>
      <c r="B329" s="24" t="str">
        <f t="shared" si="12"/>
        <v xml:space="preserve">  </v>
      </c>
      <c r="C329" s="15"/>
      <c r="D329" s="9"/>
      <c r="E329" s="9"/>
      <c r="F329" s="9"/>
      <c r="G329" s="11"/>
      <c r="H329" s="9"/>
      <c r="I329" s="6"/>
      <c r="J329" s="6"/>
      <c r="K329" s="10" t="str">
        <f t="shared" si="13"/>
        <v/>
      </c>
      <c r="L329" s="35"/>
    </row>
    <row r="330" spans="1:12" ht="24.95" customHeight="1" x14ac:dyDescent="0.2">
      <c r="A330" s="10" t="str">
        <f t="shared" si="14"/>
        <v/>
      </c>
      <c r="B330" s="24" t="str">
        <f t="shared" si="12"/>
        <v xml:space="preserve">  </v>
      </c>
      <c r="C330" s="15"/>
      <c r="D330" s="9"/>
      <c r="E330" s="9"/>
      <c r="F330" s="9"/>
      <c r="G330" s="11"/>
      <c r="H330" s="9"/>
      <c r="I330" s="6"/>
      <c r="J330" s="6"/>
      <c r="K330" s="10" t="str">
        <f t="shared" si="13"/>
        <v/>
      </c>
      <c r="L330" s="35"/>
    </row>
    <row r="331" spans="1:12" ht="24.95" customHeight="1" x14ac:dyDescent="0.2">
      <c r="A331" s="10" t="str">
        <f t="shared" si="14"/>
        <v/>
      </c>
      <c r="B331" s="24" t="str">
        <f t="shared" si="12"/>
        <v xml:space="preserve">  </v>
      </c>
      <c r="C331" s="15"/>
      <c r="D331" s="9"/>
      <c r="E331" s="9"/>
      <c r="F331" s="9"/>
      <c r="G331" s="11"/>
      <c r="H331" s="9"/>
      <c r="I331" s="6"/>
      <c r="J331" s="6"/>
      <c r="K331" s="10" t="str">
        <f t="shared" si="13"/>
        <v/>
      </c>
      <c r="L331" s="35"/>
    </row>
    <row r="332" spans="1:12" ht="24.95" customHeight="1" x14ac:dyDescent="0.2">
      <c r="A332" s="10" t="str">
        <f t="shared" si="14"/>
        <v/>
      </c>
      <c r="B332" s="24" t="str">
        <f t="shared" si="12"/>
        <v xml:space="preserve">  </v>
      </c>
      <c r="C332" s="15"/>
      <c r="D332" s="9"/>
      <c r="E332" s="9"/>
      <c r="F332" s="9"/>
      <c r="G332" s="11"/>
      <c r="H332" s="9"/>
      <c r="I332" s="6"/>
      <c r="J332" s="6"/>
      <c r="K332" s="10" t="str">
        <f t="shared" si="13"/>
        <v/>
      </c>
      <c r="L332" s="35"/>
    </row>
    <row r="333" spans="1:12" ht="24.95" customHeight="1" x14ac:dyDescent="0.2">
      <c r="A333" s="10" t="str">
        <f t="shared" si="14"/>
        <v/>
      </c>
      <c r="B333" s="24" t="str">
        <f t="shared" si="12"/>
        <v xml:space="preserve">  </v>
      </c>
      <c r="C333" s="15"/>
      <c r="D333" s="9"/>
      <c r="E333" s="9"/>
      <c r="F333" s="9"/>
      <c r="G333" s="11"/>
      <c r="H333" s="9"/>
      <c r="I333" s="6"/>
      <c r="J333" s="6"/>
      <c r="K333" s="10" t="str">
        <f t="shared" si="13"/>
        <v/>
      </c>
      <c r="L333" s="35"/>
    </row>
    <row r="334" spans="1:12" ht="24.95" customHeight="1" x14ac:dyDescent="0.2">
      <c r="A334" s="10" t="str">
        <f t="shared" si="14"/>
        <v/>
      </c>
      <c r="B334" s="24" t="str">
        <f t="shared" si="12"/>
        <v xml:space="preserve">  </v>
      </c>
      <c r="C334" s="15"/>
      <c r="D334" s="9"/>
      <c r="E334" s="9"/>
      <c r="F334" s="9"/>
      <c r="G334" s="11"/>
      <c r="H334" s="9"/>
      <c r="I334" s="6"/>
      <c r="J334" s="6"/>
      <c r="K334" s="10" t="str">
        <f t="shared" si="13"/>
        <v/>
      </c>
      <c r="L334" s="35"/>
    </row>
    <row r="335" spans="1:12" ht="24.95" customHeight="1" x14ac:dyDescent="0.2">
      <c r="A335" s="10" t="str">
        <f t="shared" si="14"/>
        <v/>
      </c>
      <c r="B335" s="24" t="str">
        <f t="shared" si="12"/>
        <v xml:space="preserve">  </v>
      </c>
      <c r="C335" s="15"/>
      <c r="D335" s="9"/>
      <c r="E335" s="9"/>
      <c r="F335" s="9"/>
      <c r="G335" s="11"/>
      <c r="H335" s="9"/>
      <c r="I335" s="6"/>
      <c r="J335" s="6"/>
      <c r="K335" s="10" t="str">
        <f t="shared" si="13"/>
        <v/>
      </c>
      <c r="L335" s="35"/>
    </row>
    <row r="336" spans="1:12" ht="24.95" customHeight="1" x14ac:dyDescent="0.2">
      <c r="A336" s="10" t="str">
        <f t="shared" si="14"/>
        <v/>
      </c>
      <c r="B336" s="24" t="str">
        <f t="shared" si="12"/>
        <v xml:space="preserve">  </v>
      </c>
      <c r="C336" s="15"/>
      <c r="D336" s="9"/>
      <c r="E336" s="9"/>
      <c r="F336" s="9"/>
      <c r="G336" s="11"/>
      <c r="H336" s="9"/>
      <c r="I336" s="6"/>
      <c r="J336" s="6"/>
      <c r="K336" s="10" t="str">
        <f t="shared" si="13"/>
        <v/>
      </c>
      <c r="L336" s="35"/>
    </row>
    <row r="337" spans="1:12" ht="24.95" customHeight="1" x14ac:dyDescent="0.2">
      <c r="A337" s="10" t="str">
        <f t="shared" si="14"/>
        <v/>
      </c>
      <c r="B337" s="24" t="str">
        <f t="shared" si="12"/>
        <v xml:space="preserve">  </v>
      </c>
      <c r="C337" s="15"/>
      <c r="D337" s="9"/>
      <c r="E337" s="9"/>
      <c r="F337" s="9"/>
      <c r="G337" s="11"/>
      <c r="H337" s="9"/>
      <c r="I337" s="6"/>
      <c r="J337" s="6"/>
      <c r="K337" s="10" t="str">
        <f t="shared" si="13"/>
        <v/>
      </c>
      <c r="L337" s="35"/>
    </row>
    <row r="338" spans="1:12" ht="24.95" customHeight="1" x14ac:dyDescent="0.2">
      <c r="A338" s="10" t="str">
        <f t="shared" si="14"/>
        <v/>
      </c>
      <c r="B338" s="24" t="str">
        <f t="shared" si="12"/>
        <v xml:space="preserve">  </v>
      </c>
      <c r="C338" s="15"/>
      <c r="D338" s="9"/>
      <c r="E338" s="9"/>
      <c r="F338" s="9"/>
      <c r="G338" s="11"/>
      <c r="H338" s="9"/>
      <c r="I338" s="6"/>
      <c r="J338" s="6"/>
      <c r="K338" s="10" t="str">
        <f t="shared" si="13"/>
        <v/>
      </c>
      <c r="L338" s="35"/>
    </row>
    <row r="339" spans="1:12" ht="24.95" customHeight="1" x14ac:dyDescent="0.2">
      <c r="A339" s="10" t="str">
        <f t="shared" si="14"/>
        <v/>
      </c>
      <c r="B339" s="24" t="str">
        <f t="shared" ref="B339:B402" si="15">CONCATENATE(K339," ",J339," ",L339)</f>
        <v xml:space="preserve">  </v>
      </c>
      <c r="C339" s="15"/>
      <c r="D339" s="9"/>
      <c r="E339" s="9"/>
      <c r="F339" s="9"/>
      <c r="G339" s="11"/>
      <c r="H339" s="9"/>
      <c r="I339" s="6"/>
      <c r="J339" s="6"/>
      <c r="K339" s="10" t="str">
        <f t="shared" ref="K339:K402" si="16">IF(AND(D339="GIRL",E339="GEN",F339="URBAN"),"E",IF(AND(D339="GIRL",E339="SC",F339="URBAN"),"G",IF(AND(D339="GIRL",E339="OBC",F339="URBAN"),"F",IF(AND(D339="GIRL",E339="ST",F339="URBAN"),"H",IF(AND(D339="GIRL",E339="GEN",F339="RURAL"),"M",IF(AND(D339="GIRL",E339="SC",F339="RURAL"),"O",IF(AND(D339="GIRL",E339="OBC",F339="RURAL"),"N",IF(AND(D339="GIRL",E339="ST",F339="RURAL"),"P",IF(AND(D339="BOY",E339="GEN",F339="URBAN"),"A",IF(AND(D339="BOY",E339="SC",F339="URBAN"),"C",IF(AND(D339="BOY",E339="OBC",F339="URBAN"),"B",IF(AND(D339="BOY",E339="ST",F339="URBAN"),"D",IF(AND(D339="BOY",E339="GEN",F339="RURAL"),"I",IF(AND(D339="BOY",E339="SC",F339="RURAL"),"K",IF(AND(D339="BOY",E339="OBC",F339="RURAL"),"J",IF(AND(D339="BOY",E339="ST",F339="RURAL"),"L",IF(AND(D339="TRANSGENDER",E339="GEN",F339="URBAN"),"Q",IF(AND(D339="TRANSGENDER",E339="OBC",F339="URBAN"),"R",IF(AND(D339="TRANSGENDER",E339="SC",F339="URBAN"),"S",IF(AND(D339="TRANSGENDER",E339="ST",F339="URBAN"),"T",IF(AND(D339="TRANSGENDER",E339="GEN",F339="RURAL"),"U",IF(AND(D339="TRANSGENDER",E339="OBC",F339="RURAL"),"V",IF(AND(D339="TRANSGENDER",E339="SC",F339="RURAL"),"W",IF(AND(D339="TRANSGENDER",E339="ST",F339="RURAL"),"X",""))))))))))))))))))))))))</f>
        <v/>
      </c>
      <c r="L339" s="35"/>
    </row>
    <row r="340" spans="1:12" ht="24.95" customHeight="1" x14ac:dyDescent="0.2">
      <c r="A340" s="10" t="str">
        <f t="shared" si="14"/>
        <v/>
      </c>
      <c r="B340" s="24" t="str">
        <f t="shared" si="15"/>
        <v xml:space="preserve">  </v>
      </c>
      <c r="C340" s="15"/>
      <c r="D340" s="9"/>
      <c r="E340" s="9"/>
      <c r="F340" s="9"/>
      <c r="G340" s="11"/>
      <c r="H340" s="9"/>
      <c r="I340" s="6"/>
      <c r="J340" s="6"/>
      <c r="K340" s="10" t="str">
        <f t="shared" si="16"/>
        <v/>
      </c>
      <c r="L340" s="35"/>
    </row>
    <row r="341" spans="1:12" ht="24.95" customHeight="1" x14ac:dyDescent="0.2">
      <c r="A341" s="10" t="str">
        <f t="shared" ref="A341:A404" si="17">IF(C341&gt;0,A340+1,"")</f>
        <v/>
      </c>
      <c r="B341" s="24" t="str">
        <f t="shared" si="15"/>
        <v xml:space="preserve">  </v>
      </c>
      <c r="C341" s="15"/>
      <c r="D341" s="9"/>
      <c r="E341" s="9"/>
      <c r="F341" s="9"/>
      <c r="G341" s="11"/>
      <c r="H341" s="9"/>
      <c r="I341" s="6"/>
      <c r="J341" s="6"/>
      <c r="K341" s="10" t="str">
        <f t="shared" si="16"/>
        <v/>
      </c>
      <c r="L341" s="35"/>
    </row>
    <row r="342" spans="1:12" ht="24.95" customHeight="1" x14ac:dyDescent="0.2">
      <c r="A342" s="10" t="str">
        <f t="shared" si="17"/>
        <v/>
      </c>
      <c r="B342" s="24" t="str">
        <f t="shared" si="15"/>
        <v xml:space="preserve">  </v>
      </c>
      <c r="C342" s="15"/>
      <c r="D342" s="9"/>
      <c r="E342" s="9"/>
      <c r="F342" s="9"/>
      <c r="G342" s="11"/>
      <c r="H342" s="9"/>
      <c r="I342" s="6"/>
      <c r="J342" s="6"/>
      <c r="K342" s="10" t="str">
        <f t="shared" si="16"/>
        <v/>
      </c>
      <c r="L342" s="35"/>
    </row>
    <row r="343" spans="1:12" ht="24.95" customHeight="1" x14ac:dyDescent="0.2">
      <c r="A343" s="10" t="str">
        <f t="shared" si="17"/>
        <v/>
      </c>
      <c r="B343" s="24" t="str">
        <f t="shared" si="15"/>
        <v xml:space="preserve">  </v>
      </c>
      <c r="C343" s="15"/>
      <c r="D343" s="9"/>
      <c r="E343" s="9"/>
      <c r="F343" s="9"/>
      <c r="G343" s="11"/>
      <c r="H343" s="9"/>
      <c r="I343" s="6"/>
      <c r="J343" s="6"/>
      <c r="K343" s="10" t="str">
        <f t="shared" si="16"/>
        <v/>
      </c>
      <c r="L343" s="35"/>
    </row>
    <row r="344" spans="1:12" ht="24.95" customHeight="1" x14ac:dyDescent="0.2">
      <c r="A344" s="10" t="str">
        <f t="shared" si="17"/>
        <v/>
      </c>
      <c r="B344" s="24" t="str">
        <f t="shared" si="15"/>
        <v xml:space="preserve">  </v>
      </c>
      <c r="C344" s="15"/>
      <c r="D344" s="9"/>
      <c r="E344" s="9"/>
      <c r="F344" s="9"/>
      <c r="G344" s="11"/>
      <c r="H344" s="9"/>
      <c r="I344" s="6"/>
      <c r="J344" s="6"/>
      <c r="K344" s="10" t="str">
        <f t="shared" si="16"/>
        <v/>
      </c>
      <c r="L344" s="35"/>
    </row>
    <row r="345" spans="1:12" ht="24.95" customHeight="1" x14ac:dyDescent="0.2">
      <c r="A345" s="10" t="str">
        <f t="shared" si="17"/>
        <v/>
      </c>
      <c r="B345" s="24" t="str">
        <f t="shared" si="15"/>
        <v xml:space="preserve">  </v>
      </c>
      <c r="C345" s="15"/>
      <c r="D345" s="9"/>
      <c r="E345" s="9"/>
      <c r="F345" s="9"/>
      <c r="G345" s="11"/>
      <c r="H345" s="9"/>
      <c r="I345" s="6"/>
      <c r="J345" s="6"/>
      <c r="K345" s="10" t="str">
        <f t="shared" si="16"/>
        <v/>
      </c>
      <c r="L345" s="35"/>
    </row>
    <row r="346" spans="1:12" ht="24.95" customHeight="1" x14ac:dyDescent="0.2">
      <c r="A346" s="10" t="str">
        <f t="shared" si="17"/>
        <v/>
      </c>
      <c r="B346" s="24" t="str">
        <f t="shared" si="15"/>
        <v xml:space="preserve">  </v>
      </c>
      <c r="C346" s="15"/>
      <c r="D346" s="9"/>
      <c r="E346" s="9"/>
      <c r="F346" s="9"/>
      <c r="G346" s="11"/>
      <c r="H346" s="9"/>
      <c r="I346" s="6"/>
      <c r="J346" s="6"/>
      <c r="K346" s="10" t="str">
        <f t="shared" si="16"/>
        <v/>
      </c>
      <c r="L346" s="35"/>
    </row>
    <row r="347" spans="1:12" ht="24.95" customHeight="1" x14ac:dyDescent="0.2">
      <c r="A347" s="10" t="str">
        <f t="shared" si="17"/>
        <v/>
      </c>
      <c r="B347" s="24" t="str">
        <f t="shared" si="15"/>
        <v xml:space="preserve">  </v>
      </c>
      <c r="C347" s="15"/>
      <c r="D347" s="9"/>
      <c r="E347" s="9"/>
      <c r="F347" s="9"/>
      <c r="G347" s="11"/>
      <c r="H347" s="9"/>
      <c r="I347" s="6"/>
      <c r="J347" s="6"/>
      <c r="K347" s="10" t="str">
        <f t="shared" si="16"/>
        <v/>
      </c>
      <c r="L347" s="35"/>
    </row>
    <row r="348" spans="1:12" ht="24.95" customHeight="1" x14ac:dyDescent="0.2">
      <c r="A348" s="10" t="str">
        <f t="shared" si="17"/>
        <v/>
      </c>
      <c r="B348" s="24" t="str">
        <f t="shared" si="15"/>
        <v xml:space="preserve">  </v>
      </c>
      <c r="C348" s="15"/>
      <c r="D348" s="9"/>
      <c r="E348" s="9"/>
      <c r="F348" s="9"/>
      <c r="G348" s="11"/>
      <c r="H348" s="9"/>
      <c r="I348" s="6"/>
      <c r="J348" s="6"/>
      <c r="K348" s="10" t="str">
        <f t="shared" si="16"/>
        <v/>
      </c>
      <c r="L348" s="35"/>
    </row>
    <row r="349" spans="1:12" ht="24.95" customHeight="1" x14ac:dyDescent="0.2">
      <c r="A349" s="10" t="str">
        <f t="shared" si="17"/>
        <v/>
      </c>
      <c r="B349" s="24" t="str">
        <f t="shared" si="15"/>
        <v xml:space="preserve">  </v>
      </c>
      <c r="C349" s="15"/>
      <c r="D349" s="9"/>
      <c r="E349" s="9"/>
      <c r="F349" s="9"/>
      <c r="G349" s="11"/>
      <c r="H349" s="9"/>
      <c r="I349" s="6"/>
      <c r="J349" s="6"/>
      <c r="K349" s="10" t="str">
        <f t="shared" si="16"/>
        <v/>
      </c>
      <c r="L349" s="35"/>
    </row>
    <row r="350" spans="1:12" ht="24.95" customHeight="1" x14ac:dyDescent="0.2">
      <c r="A350" s="10" t="str">
        <f t="shared" si="17"/>
        <v/>
      </c>
      <c r="B350" s="24" t="str">
        <f t="shared" si="15"/>
        <v xml:space="preserve">  </v>
      </c>
      <c r="C350" s="15"/>
      <c r="D350" s="9"/>
      <c r="E350" s="9"/>
      <c r="F350" s="9"/>
      <c r="G350" s="11"/>
      <c r="H350" s="9"/>
      <c r="I350" s="6"/>
      <c r="J350" s="6"/>
      <c r="K350" s="10" t="str">
        <f t="shared" si="16"/>
        <v/>
      </c>
      <c r="L350" s="35"/>
    </row>
    <row r="351" spans="1:12" ht="24.95" customHeight="1" x14ac:dyDescent="0.2">
      <c r="A351" s="10" t="str">
        <f t="shared" si="17"/>
        <v/>
      </c>
      <c r="B351" s="24" t="str">
        <f t="shared" si="15"/>
        <v xml:space="preserve">  </v>
      </c>
      <c r="C351" s="15"/>
      <c r="D351" s="9"/>
      <c r="E351" s="9"/>
      <c r="F351" s="9"/>
      <c r="G351" s="11"/>
      <c r="H351" s="9"/>
      <c r="I351" s="6"/>
      <c r="J351" s="6"/>
      <c r="K351" s="10" t="str">
        <f t="shared" si="16"/>
        <v/>
      </c>
      <c r="L351" s="35"/>
    </row>
    <row r="352" spans="1:12" ht="24.95" customHeight="1" x14ac:dyDescent="0.2">
      <c r="A352" s="10" t="str">
        <f t="shared" si="17"/>
        <v/>
      </c>
      <c r="B352" s="24" t="str">
        <f t="shared" si="15"/>
        <v xml:space="preserve">  </v>
      </c>
      <c r="C352" s="15"/>
      <c r="D352" s="9"/>
      <c r="E352" s="9"/>
      <c r="F352" s="9"/>
      <c r="G352" s="11"/>
      <c r="H352" s="9"/>
      <c r="I352" s="6"/>
      <c r="J352" s="6"/>
      <c r="K352" s="10" t="str">
        <f t="shared" si="16"/>
        <v/>
      </c>
      <c r="L352" s="35"/>
    </row>
    <row r="353" spans="1:12" ht="24.95" customHeight="1" x14ac:dyDescent="0.2">
      <c r="A353" s="10" t="str">
        <f t="shared" si="17"/>
        <v/>
      </c>
      <c r="B353" s="24" t="str">
        <f t="shared" si="15"/>
        <v xml:space="preserve">  </v>
      </c>
      <c r="C353" s="15"/>
      <c r="D353" s="9"/>
      <c r="E353" s="9"/>
      <c r="F353" s="9"/>
      <c r="G353" s="11"/>
      <c r="H353" s="9"/>
      <c r="I353" s="6"/>
      <c r="J353" s="6"/>
      <c r="K353" s="10" t="str">
        <f t="shared" si="16"/>
        <v/>
      </c>
      <c r="L353" s="35"/>
    </row>
    <row r="354" spans="1:12" ht="24.95" customHeight="1" x14ac:dyDescent="0.2">
      <c r="A354" s="10" t="str">
        <f t="shared" si="17"/>
        <v/>
      </c>
      <c r="B354" s="24" t="str">
        <f t="shared" si="15"/>
        <v xml:space="preserve">  </v>
      </c>
      <c r="C354" s="15"/>
      <c r="D354" s="9"/>
      <c r="E354" s="9"/>
      <c r="F354" s="9"/>
      <c r="G354" s="11"/>
      <c r="H354" s="9"/>
      <c r="I354" s="6"/>
      <c r="J354" s="6"/>
      <c r="K354" s="10" t="str">
        <f t="shared" si="16"/>
        <v/>
      </c>
      <c r="L354" s="35"/>
    </row>
    <row r="355" spans="1:12" ht="24.95" customHeight="1" x14ac:dyDescent="0.2">
      <c r="A355" s="10" t="str">
        <f t="shared" si="17"/>
        <v/>
      </c>
      <c r="B355" s="24" t="str">
        <f t="shared" si="15"/>
        <v xml:space="preserve">  </v>
      </c>
      <c r="C355" s="15"/>
      <c r="D355" s="9"/>
      <c r="E355" s="9"/>
      <c r="F355" s="9"/>
      <c r="G355" s="11"/>
      <c r="H355" s="9"/>
      <c r="I355" s="6"/>
      <c r="J355" s="6"/>
      <c r="K355" s="10" t="str">
        <f t="shared" si="16"/>
        <v/>
      </c>
      <c r="L355" s="35"/>
    </row>
    <row r="356" spans="1:12" ht="24.95" customHeight="1" x14ac:dyDescent="0.2">
      <c r="A356" s="10" t="str">
        <f t="shared" si="17"/>
        <v/>
      </c>
      <c r="B356" s="24" t="str">
        <f t="shared" si="15"/>
        <v xml:space="preserve">  </v>
      </c>
      <c r="C356" s="15"/>
      <c r="D356" s="9"/>
      <c r="E356" s="9"/>
      <c r="F356" s="9"/>
      <c r="G356" s="11"/>
      <c r="H356" s="9"/>
      <c r="I356" s="6"/>
      <c r="J356" s="6"/>
      <c r="K356" s="10" t="str">
        <f t="shared" si="16"/>
        <v/>
      </c>
      <c r="L356" s="35"/>
    </row>
    <row r="357" spans="1:12" ht="24.95" customHeight="1" x14ac:dyDescent="0.2">
      <c r="A357" s="10" t="str">
        <f t="shared" si="17"/>
        <v/>
      </c>
      <c r="B357" s="24" t="str">
        <f t="shared" si="15"/>
        <v xml:space="preserve">  </v>
      </c>
      <c r="C357" s="15"/>
      <c r="D357" s="9"/>
      <c r="E357" s="9"/>
      <c r="F357" s="9"/>
      <c r="G357" s="11"/>
      <c r="H357" s="9"/>
      <c r="I357" s="6"/>
      <c r="J357" s="6"/>
      <c r="K357" s="10" t="str">
        <f t="shared" si="16"/>
        <v/>
      </c>
      <c r="L357" s="35"/>
    </row>
    <row r="358" spans="1:12" ht="24.95" customHeight="1" x14ac:dyDescent="0.2">
      <c r="A358" s="10" t="str">
        <f t="shared" si="17"/>
        <v/>
      </c>
      <c r="B358" s="24" t="str">
        <f t="shared" si="15"/>
        <v xml:space="preserve">  </v>
      </c>
      <c r="C358" s="15"/>
      <c r="D358" s="9"/>
      <c r="E358" s="9"/>
      <c r="F358" s="9"/>
      <c r="G358" s="11"/>
      <c r="H358" s="9"/>
      <c r="I358" s="6"/>
      <c r="J358" s="6"/>
      <c r="K358" s="10" t="str">
        <f t="shared" si="16"/>
        <v/>
      </c>
      <c r="L358" s="35"/>
    </row>
    <row r="359" spans="1:12" ht="24.95" customHeight="1" x14ac:dyDescent="0.2">
      <c r="A359" s="10" t="str">
        <f t="shared" si="17"/>
        <v/>
      </c>
      <c r="B359" s="24" t="str">
        <f t="shared" si="15"/>
        <v xml:space="preserve">  </v>
      </c>
      <c r="C359" s="15"/>
      <c r="D359" s="9"/>
      <c r="E359" s="9"/>
      <c r="F359" s="9"/>
      <c r="G359" s="11"/>
      <c r="H359" s="9"/>
      <c r="I359" s="6"/>
      <c r="J359" s="6"/>
      <c r="K359" s="10" t="str">
        <f t="shared" si="16"/>
        <v/>
      </c>
      <c r="L359" s="35"/>
    </row>
    <row r="360" spans="1:12" ht="24.95" customHeight="1" x14ac:dyDescent="0.2">
      <c r="A360" s="10" t="str">
        <f t="shared" si="17"/>
        <v/>
      </c>
      <c r="B360" s="24" t="str">
        <f t="shared" si="15"/>
        <v xml:space="preserve">  </v>
      </c>
      <c r="C360" s="15"/>
      <c r="D360" s="9"/>
      <c r="E360" s="9"/>
      <c r="F360" s="9"/>
      <c r="G360" s="11"/>
      <c r="H360" s="9"/>
      <c r="I360" s="6"/>
      <c r="J360" s="6"/>
      <c r="K360" s="10" t="str">
        <f t="shared" si="16"/>
        <v/>
      </c>
      <c r="L360" s="35"/>
    </row>
    <row r="361" spans="1:12" ht="24.95" customHeight="1" x14ac:dyDescent="0.2">
      <c r="A361" s="10" t="str">
        <f t="shared" si="17"/>
        <v/>
      </c>
      <c r="B361" s="24" t="str">
        <f t="shared" si="15"/>
        <v xml:space="preserve">  </v>
      </c>
      <c r="C361" s="15"/>
      <c r="D361" s="9"/>
      <c r="E361" s="9"/>
      <c r="F361" s="9"/>
      <c r="G361" s="11"/>
      <c r="H361" s="9"/>
      <c r="I361" s="6"/>
      <c r="J361" s="6"/>
      <c r="K361" s="10" t="str">
        <f t="shared" si="16"/>
        <v/>
      </c>
      <c r="L361" s="35"/>
    </row>
    <row r="362" spans="1:12" ht="24.95" customHeight="1" x14ac:dyDescent="0.2">
      <c r="A362" s="10" t="str">
        <f t="shared" si="17"/>
        <v/>
      </c>
      <c r="B362" s="24" t="str">
        <f t="shared" si="15"/>
        <v xml:space="preserve">  </v>
      </c>
      <c r="C362" s="15"/>
      <c r="D362" s="9"/>
      <c r="E362" s="9"/>
      <c r="F362" s="9"/>
      <c r="G362" s="11"/>
      <c r="H362" s="9"/>
      <c r="I362" s="6"/>
      <c r="J362" s="6"/>
      <c r="K362" s="10" t="str">
        <f t="shared" si="16"/>
        <v/>
      </c>
      <c r="L362" s="35"/>
    </row>
    <row r="363" spans="1:12" ht="24.95" customHeight="1" x14ac:dyDescent="0.2">
      <c r="A363" s="10" t="str">
        <f t="shared" si="17"/>
        <v/>
      </c>
      <c r="B363" s="24" t="str">
        <f t="shared" si="15"/>
        <v xml:space="preserve">  </v>
      </c>
      <c r="C363" s="15"/>
      <c r="D363" s="9"/>
      <c r="E363" s="9"/>
      <c r="F363" s="9"/>
      <c r="G363" s="11"/>
      <c r="H363" s="9"/>
      <c r="I363" s="6"/>
      <c r="J363" s="6"/>
      <c r="K363" s="10" t="str">
        <f t="shared" si="16"/>
        <v/>
      </c>
      <c r="L363" s="35"/>
    </row>
    <row r="364" spans="1:12" ht="24.95" customHeight="1" x14ac:dyDescent="0.2">
      <c r="A364" s="10" t="str">
        <f t="shared" si="17"/>
        <v/>
      </c>
      <c r="B364" s="24" t="str">
        <f t="shared" si="15"/>
        <v xml:space="preserve">  </v>
      </c>
      <c r="C364" s="15"/>
      <c r="D364" s="9"/>
      <c r="E364" s="9"/>
      <c r="F364" s="9"/>
      <c r="G364" s="11"/>
      <c r="H364" s="9"/>
      <c r="I364" s="6"/>
      <c r="J364" s="6"/>
      <c r="K364" s="10" t="str">
        <f t="shared" si="16"/>
        <v/>
      </c>
      <c r="L364" s="35"/>
    </row>
    <row r="365" spans="1:12" ht="24.95" customHeight="1" x14ac:dyDescent="0.2">
      <c r="A365" s="10" t="str">
        <f t="shared" si="17"/>
        <v/>
      </c>
      <c r="B365" s="24" t="str">
        <f t="shared" si="15"/>
        <v xml:space="preserve">  </v>
      </c>
      <c r="C365" s="16"/>
      <c r="D365" s="9"/>
      <c r="E365" s="9"/>
      <c r="F365" s="9"/>
      <c r="G365" s="11"/>
      <c r="H365" s="9"/>
      <c r="I365" s="6"/>
      <c r="J365" s="6"/>
      <c r="K365" s="10" t="str">
        <f t="shared" si="16"/>
        <v/>
      </c>
      <c r="L365" s="35"/>
    </row>
    <row r="366" spans="1:12" ht="24.95" customHeight="1" x14ac:dyDescent="0.2">
      <c r="A366" s="10" t="str">
        <f t="shared" si="17"/>
        <v/>
      </c>
      <c r="B366" s="24" t="str">
        <f t="shared" si="15"/>
        <v xml:space="preserve">  </v>
      </c>
      <c r="C366" s="15"/>
      <c r="D366" s="9"/>
      <c r="E366" s="9"/>
      <c r="F366" s="9"/>
      <c r="G366" s="11"/>
      <c r="H366" s="9"/>
      <c r="I366" s="6"/>
      <c r="J366" s="6"/>
      <c r="K366" s="10" t="str">
        <f t="shared" si="16"/>
        <v/>
      </c>
      <c r="L366" s="35"/>
    </row>
    <row r="367" spans="1:12" ht="24.95" customHeight="1" x14ac:dyDescent="0.2">
      <c r="A367" s="10" t="str">
        <f t="shared" si="17"/>
        <v/>
      </c>
      <c r="B367" s="24" t="str">
        <f t="shared" si="15"/>
        <v xml:space="preserve">  </v>
      </c>
      <c r="C367" s="15"/>
      <c r="D367" s="9"/>
      <c r="E367" s="9"/>
      <c r="F367" s="9"/>
      <c r="G367" s="11"/>
      <c r="H367" s="9"/>
      <c r="I367" s="6"/>
      <c r="J367" s="6"/>
      <c r="K367" s="10" t="str">
        <f t="shared" si="16"/>
        <v/>
      </c>
      <c r="L367" s="35"/>
    </row>
    <row r="368" spans="1:12" ht="24.95" customHeight="1" x14ac:dyDescent="0.2">
      <c r="A368" s="10" t="str">
        <f t="shared" si="17"/>
        <v/>
      </c>
      <c r="B368" s="24" t="str">
        <f t="shared" si="15"/>
        <v xml:space="preserve">  </v>
      </c>
      <c r="C368" s="15"/>
      <c r="D368" s="9"/>
      <c r="E368" s="9"/>
      <c r="F368" s="9"/>
      <c r="G368" s="11"/>
      <c r="H368" s="9"/>
      <c r="I368" s="6"/>
      <c r="J368" s="6"/>
      <c r="K368" s="10" t="str">
        <f t="shared" si="16"/>
        <v/>
      </c>
      <c r="L368" s="35"/>
    </row>
    <row r="369" spans="1:12" ht="24.95" customHeight="1" x14ac:dyDescent="0.2">
      <c r="A369" s="10" t="str">
        <f t="shared" si="17"/>
        <v/>
      </c>
      <c r="B369" s="24" t="str">
        <f t="shared" si="15"/>
        <v xml:space="preserve">  </v>
      </c>
      <c r="C369" s="15"/>
      <c r="D369" s="9"/>
      <c r="E369" s="9"/>
      <c r="F369" s="9"/>
      <c r="G369" s="11"/>
      <c r="H369" s="9"/>
      <c r="I369" s="6"/>
      <c r="J369" s="6"/>
      <c r="K369" s="10" t="str">
        <f t="shared" si="16"/>
        <v/>
      </c>
      <c r="L369" s="35"/>
    </row>
    <row r="370" spans="1:12" ht="24.95" customHeight="1" x14ac:dyDescent="0.2">
      <c r="A370" s="10" t="str">
        <f t="shared" si="17"/>
        <v/>
      </c>
      <c r="B370" s="24" t="str">
        <f t="shared" si="15"/>
        <v xml:space="preserve">  </v>
      </c>
      <c r="C370" s="15"/>
      <c r="D370" s="9"/>
      <c r="E370" s="9"/>
      <c r="F370" s="9"/>
      <c r="G370" s="11"/>
      <c r="H370" s="9"/>
      <c r="I370" s="6"/>
      <c r="J370" s="6"/>
      <c r="K370" s="10" t="str">
        <f t="shared" si="16"/>
        <v/>
      </c>
      <c r="L370" s="35"/>
    </row>
    <row r="371" spans="1:12" ht="24.95" customHeight="1" x14ac:dyDescent="0.2">
      <c r="A371" s="10" t="str">
        <f t="shared" si="17"/>
        <v/>
      </c>
      <c r="B371" s="24" t="str">
        <f t="shared" si="15"/>
        <v xml:space="preserve">  </v>
      </c>
      <c r="C371" s="15"/>
      <c r="D371" s="9"/>
      <c r="E371" s="9"/>
      <c r="F371" s="9"/>
      <c r="G371" s="11"/>
      <c r="H371" s="9"/>
      <c r="I371" s="6"/>
      <c r="J371" s="6"/>
      <c r="K371" s="10" t="str">
        <f t="shared" si="16"/>
        <v/>
      </c>
      <c r="L371" s="35"/>
    </row>
    <row r="372" spans="1:12" ht="24.95" customHeight="1" x14ac:dyDescent="0.2">
      <c r="A372" s="10" t="str">
        <f t="shared" si="17"/>
        <v/>
      </c>
      <c r="B372" s="24" t="str">
        <f t="shared" si="15"/>
        <v xml:space="preserve">  </v>
      </c>
      <c r="C372" s="15"/>
      <c r="D372" s="9"/>
      <c r="E372" s="9"/>
      <c r="F372" s="9"/>
      <c r="G372" s="11"/>
      <c r="H372" s="9"/>
      <c r="I372" s="6"/>
      <c r="J372" s="6"/>
      <c r="K372" s="10" t="str">
        <f t="shared" si="16"/>
        <v/>
      </c>
      <c r="L372" s="35"/>
    </row>
    <row r="373" spans="1:12" ht="24.95" customHeight="1" x14ac:dyDescent="0.2">
      <c r="A373" s="10" t="str">
        <f t="shared" si="17"/>
        <v/>
      </c>
      <c r="B373" s="24" t="str">
        <f t="shared" si="15"/>
        <v xml:space="preserve">  </v>
      </c>
      <c r="C373" s="15"/>
      <c r="D373" s="9"/>
      <c r="E373" s="9"/>
      <c r="F373" s="9"/>
      <c r="G373" s="11"/>
      <c r="H373" s="9"/>
      <c r="I373" s="6"/>
      <c r="J373" s="6"/>
      <c r="K373" s="10" t="str">
        <f t="shared" si="16"/>
        <v/>
      </c>
      <c r="L373" s="35"/>
    </row>
    <row r="374" spans="1:12" ht="24.95" customHeight="1" x14ac:dyDescent="0.2">
      <c r="A374" s="10" t="str">
        <f t="shared" si="17"/>
        <v/>
      </c>
      <c r="B374" s="24" t="str">
        <f t="shared" si="15"/>
        <v xml:space="preserve">  </v>
      </c>
      <c r="C374" s="15"/>
      <c r="D374" s="9"/>
      <c r="E374" s="9"/>
      <c r="F374" s="9"/>
      <c r="G374" s="11"/>
      <c r="H374" s="9"/>
      <c r="I374" s="6"/>
      <c r="J374" s="6"/>
      <c r="K374" s="10" t="str">
        <f t="shared" si="16"/>
        <v/>
      </c>
      <c r="L374" s="35"/>
    </row>
    <row r="375" spans="1:12" ht="24.95" customHeight="1" x14ac:dyDescent="0.2">
      <c r="A375" s="10" t="str">
        <f t="shared" si="17"/>
        <v/>
      </c>
      <c r="B375" s="24" t="str">
        <f t="shared" si="15"/>
        <v xml:space="preserve">  </v>
      </c>
      <c r="C375" s="15"/>
      <c r="D375" s="9"/>
      <c r="E375" s="9"/>
      <c r="F375" s="9"/>
      <c r="G375" s="11"/>
      <c r="H375" s="9"/>
      <c r="I375" s="6"/>
      <c r="J375" s="6"/>
      <c r="K375" s="10" t="str">
        <f t="shared" si="16"/>
        <v/>
      </c>
      <c r="L375" s="35"/>
    </row>
    <row r="376" spans="1:12" ht="24.95" customHeight="1" x14ac:dyDescent="0.2">
      <c r="A376" s="10" t="str">
        <f t="shared" si="17"/>
        <v/>
      </c>
      <c r="B376" s="24" t="str">
        <f t="shared" si="15"/>
        <v xml:space="preserve">  </v>
      </c>
      <c r="C376" s="15"/>
      <c r="D376" s="9"/>
      <c r="E376" s="9"/>
      <c r="F376" s="9"/>
      <c r="G376" s="11"/>
      <c r="H376" s="9"/>
      <c r="I376" s="6"/>
      <c r="J376" s="6"/>
      <c r="K376" s="10" t="str">
        <f t="shared" si="16"/>
        <v/>
      </c>
      <c r="L376" s="35"/>
    </row>
    <row r="377" spans="1:12" ht="24.95" customHeight="1" x14ac:dyDescent="0.2">
      <c r="A377" s="10" t="str">
        <f t="shared" si="17"/>
        <v/>
      </c>
      <c r="B377" s="24" t="str">
        <f t="shared" si="15"/>
        <v xml:space="preserve">  </v>
      </c>
      <c r="C377" s="15"/>
      <c r="D377" s="9"/>
      <c r="E377" s="9"/>
      <c r="F377" s="9"/>
      <c r="G377" s="11"/>
      <c r="H377" s="9"/>
      <c r="I377" s="6"/>
      <c r="J377" s="6"/>
      <c r="K377" s="10" t="str">
        <f t="shared" si="16"/>
        <v/>
      </c>
      <c r="L377" s="35"/>
    </row>
    <row r="378" spans="1:12" ht="24.95" customHeight="1" x14ac:dyDescent="0.2">
      <c r="A378" s="10" t="str">
        <f t="shared" si="17"/>
        <v/>
      </c>
      <c r="B378" s="24" t="str">
        <f t="shared" si="15"/>
        <v xml:space="preserve">  </v>
      </c>
      <c r="C378" s="15"/>
      <c r="D378" s="9"/>
      <c r="E378" s="9"/>
      <c r="F378" s="9"/>
      <c r="G378" s="11"/>
      <c r="H378" s="9"/>
      <c r="I378" s="6"/>
      <c r="J378" s="6"/>
      <c r="K378" s="10" t="str">
        <f t="shared" si="16"/>
        <v/>
      </c>
      <c r="L378" s="35"/>
    </row>
    <row r="379" spans="1:12" ht="24.95" customHeight="1" x14ac:dyDescent="0.2">
      <c r="A379" s="10" t="str">
        <f t="shared" si="17"/>
        <v/>
      </c>
      <c r="B379" s="24" t="str">
        <f t="shared" si="15"/>
        <v xml:space="preserve">  </v>
      </c>
      <c r="C379" s="15"/>
      <c r="D379" s="9"/>
      <c r="E379" s="9"/>
      <c r="F379" s="9"/>
      <c r="G379" s="11"/>
      <c r="H379" s="9"/>
      <c r="I379" s="6"/>
      <c r="J379" s="6"/>
      <c r="K379" s="10" t="str">
        <f t="shared" si="16"/>
        <v/>
      </c>
      <c r="L379" s="35"/>
    </row>
    <row r="380" spans="1:12" ht="24.95" customHeight="1" x14ac:dyDescent="0.2">
      <c r="A380" s="10" t="str">
        <f t="shared" si="17"/>
        <v/>
      </c>
      <c r="B380" s="24" t="str">
        <f t="shared" si="15"/>
        <v xml:space="preserve">  </v>
      </c>
      <c r="C380" s="15"/>
      <c r="D380" s="9"/>
      <c r="E380" s="9"/>
      <c r="F380" s="9"/>
      <c r="G380" s="11"/>
      <c r="H380" s="9"/>
      <c r="I380" s="6"/>
      <c r="J380" s="6"/>
      <c r="K380" s="10" t="str">
        <f t="shared" si="16"/>
        <v/>
      </c>
      <c r="L380" s="35"/>
    </row>
    <row r="381" spans="1:12" ht="24.95" customHeight="1" x14ac:dyDescent="0.2">
      <c r="A381" s="10" t="str">
        <f t="shared" si="17"/>
        <v/>
      </c>
      <c r="B381" s="24" t="str">
        <f t="shared" si="15"/>
        <v xml:space="preserve">  </v>
      </c>
      <c r="C381" s="15"/>
      <c r="D381" s="9"/>
      <c r="E381" s="9"/>
      <c r="F381" s="9"/>
      <c r="G381" s="11"/>
      <c r="H381" s="9"/>
      <c r="I381" s="6"/>
      <c r="J381" s="6"/>
      <c r="K381" s="10" t="str">
        <f t="shared" si="16"/>
        <v/>
      </c>
      <c r="L381" s="35"/>
    </row>
    <row r="382" spans="1:12" ht="24.95" customHeight="1" x14ac:dyDescent="0.2">
      <c r="A382" s="10" t="str">
        <f t="shared" si="17"/>
        <v/>
      </c>
      <c r="B382" s="24" t="str">
        <f t="shared" si="15"/>
        <v xml:space="preserve">  </v>
      </c>
      <c r="C382" s="15"/>
      <c r="D382" s="9"/>
      <c r="E382" s="9"/>
      <c r="F382" s="9"/>
      <c r="G382" s="11"/>
      <c r="H382" s="9"/>
      <c r="I382" s="6"/>
      <c r="J382" s="6"/>
      <c r="K382" s="10" t="str">
        <f t="shared" si="16"/>
        <v/>
      </c>
      <c r="L382" s="35"/>
    </row>
    <row r="383" spans="1:12" ht="24.95" customHeight="1" x14ac:dyDescent="0.2">
      <c r="A383" s="10" t="str">
        <f t="shared" si="17"/>
        <v/>
      </c>
      <c r="B383" s="24" t="str">
        <f t="shared" si="15"/>
        <v xml:space="preserve">  </v>
      </c>
      <c r="C383" s="15"/>
      <c r="D383" s="9"/>
      <c r="E383" s="9"/>
      <c r="F383" s="9"/>
      <c r="G383" s="11"/>
      <c r="H383" s="9"/>
      <c r="I383" s="6"/>
      <c r="J383" s="6"/>
      <c r="K383" s="10" t="str">
        <f t="shared" si="16"/>
        <v/>
      </c>
      <c r="L383" s="35"/>
    </row>
    <row r="384" spans="1:12" ht="24.95" customHeight="1" x14ac:dyDescent="0.2">
      <c r="A384" s="10" t="str">
        <f t="shared" si="17"/>
        <v/>
      </c>
      <c r="B384" s="24" t="str">
        <f t="shared" si="15"/>
        <v xml:space="preserve">  </v>
      </c>
      <c r="C384" s="15"/>
      <c r="D384" s="9"/>
      <c r="E384" s="9"/>
      <c r="F384" s="9"/>
      <c r="G384" s="11"/>
      <c r="H384" s="9"/>
      <c r="I384" s="6"/>
      <c r="J384" s="6"/>
      <c r="K384" s="10" t="str">
        <f t="shared" si="16"/>
        <v/>
      </c>
      <c r="L384" s="35"/>
    </row>
    <row r="385" spans="1:25" ht="24.95" customHeight="1" x14ac:dyDescent="0.2">
      <c r="A385" s="10" t="str">
        <f t="shared" si="17"/>
        <v/>
      </c>
      <c r="B385" s="24" t="str">
        <f t="shared" si="15"/>
        <v xml:space="preserve">  </v>
      </c>
      <c r="C385" s="15"/>
      <c r="D385" s="9"/>
      <c r="E385" s="9"/>
      <c r="F385" s="9"/>
      <c r="G385" s="11"/>
      <c r="H385" s="9"/>
      <c r="I385" s="6"/>
      <c r="J385" s="6"/>
      <c r="K385" s="10" t="str">
        <f t="shared" si="16"/>
        <v/>
      </c>
      <c r="L385" s="35"/>
    </row>
    <row r="386" spans="1:25" ht="24.95" customHeight="1" x14ac:dyDescent="0.2">
      <c r="A386" s="10" t="str">
        <f t="shared" si="17"/>
        <v/>
      </c>
      <c r="B386" s="24" t="str">
        <f t="shared" si="15"/>
        <v xml:space="preserve">  </v>
      </c>
      <c r="C386" s="15"/>
      <c r="D386" s="9"/>
      <c r="E386" s="9"/>
      <c r="F386" s="9"/>
      <c r="G386" s="11"/>
      <c r="H386" s="9"/>
      <c r="I386" s="6"/>
      <c r="J386" s="6"/>
      <c r="K386" s="10" t="str">
        <f t="shared" si="16"/>
        <v/>
      </c>
      <c r="L386" s="35"/>
    </row>
    <row r="387" spans="1:25" ht="24.95" customHeight="1" x14ac:dyDescent="0.2">
      <c r="A387" s="10" t="str">
        <f t="shared" si="17"/>
        <v/>
      </c>
      <c r="B387" s="24" t="str">
        <f t="shared" si="15"/>
        <v xml:space="preserve">  </v>
      </c>
      <c r="C387" s="15"/>
      <c r="D387" s="9"/>
      <c r="E387" s="9"/>
      <c r="F387" s="9"/>
      <c r="G387" s="11"/>
      <c r="H387" s="9"/>
      <c r="I387" s="6"/>
      <c r="J387" s="6"/>
      <c r="K387" s="10" t="str">
        <f t="shared" si="16"/>
        <v/>
      </c>
      <c r="L387" s="35"/>
      <c r="S387" s="39"/>
      <c r="T387" s="39"/>
      <c r="U387" s="39"/>
      <c r="V387" s="39"/>
      <c r="W387" s="39"/>
      <c r="X387" s="39"/>
      <c r="Y387" s="39"/>
    </row>
    <row r="388" spans="1:25" ht="24.95" customHeight="1" x14ac:dyDescent="0.2">
      <c r="A388" s="10" t="str">
        <f t="shared" si="17"/>
        <v/>
      </c>
      <c r="B388" s="24" t="str">
        <f t="shared" si="15"/>
        <v xml:space="preserve">  </v>
      </c>
      <c r="C388" s="15"/>
      <c r="D388" s="9"/>
      <c r="E388" s="9"/>
      <c r="F388" s="9"/>
      <c r="G388" s="11"/>
      <c r="H388" s="9"/>
      <c r="I388" s="6"/>
      <c r="J388" s="6"/>
      <c r="K388" s="10" t="str">
        <f t="shared" si="16"/>
        <v/>
      </c>
      <c r="L388" s="35"/>
      <c r="R388" s="39"/>
      <c r="S388" s="39"/>
      <c r="T388" s="39"/>
      <c r="U388" s="39"/>
      <c r="V388" s="39"/>
      <c r="W388" s="39"/>
      <c r="X388" s="39"/>
      <c r="Y388" s="39"/>
    </row>
    <row r="389" spans="1:25" ht="24.95" customHeight="1" x14ac:dyDescent="0.2">
      <c r="A389" s="10" t="str">
        <f t="shared" si="17"/>
        <v/>
      </c>
      <c r="B389" s="24" t="str">
        <f t="shared" si="15"/>
        <v xml:space="preserve">  </v>
      </c>
      <c r="C389" s="15"/>
      <c r="D389" s="9"/>
      <c r="E389" s="9"/>
      <c r="F389" s="9"/>
      <c r="G389" s="11"/>
      <c r="H389" s="9"/>
      <c r="I389" s="6"/>
      <c r="J389" s="6"/>
      <c r="K389" s="10" t="str">
        <f t="shared" si="16"/>
        <v/>
      </c>
      <c r="L389" s="35"/>
      <c r="R389" s="39"/>
      <c r="S389" s="39"/>
      <c r="T389" s="39"/>
      <c r="U389" s="39"/>
      <c r="V389" s="39"/>
      <c r="W389" s="39"/>
      <c r="X389" s="39"/>
      <c r="Y389" s="39"/>
    </row>
    <row r="390" spans="1:25" ht="24.95" customHeight="1" x14ac:dyDescent="0.2">
      <c r="A390" s="10" t="str">
        <f t="shared" si="17"/>
        <v/>
      </c>
      <c r="B390" s="24" t="str">
        <f t="shared" si="15"/>
        <v xml:space="preserve">  </v>
      </c>
      <c r="C390" s="15"/>
      <c r="D390" s="9"/>
      <c r="E390" s="9"/>
      <c r="F390" s="9"/>
      <c r="G390" s="11"/>
      <c r="H390" s="9"/>
      <c r="I390" s="6"/>
      <c r="J390" s="6"/>
      <c r="K390" s="10" t="str">
        <f t="shared" si="16"/>
        <v/>
      </c>
      <c r="L390" s="35"/>
      <c r="R390" s="39"/>
      <c r="S390" s="39"/>
      <c r="T390" s="39"/>
      <c r="U390" s="39"/>
      <c r="V390" s="39"/>
      <c r="W390" s="39"/>
      <c r="X390" s="39"/>
      <c r="Y390" s="39"/>
    </row>
    <row r="391" spans="1:25" ht="24.95" customHeight="1" x14ac:dyDescent="0.2">
      <c r="A391" s="10" t="str">
        <f t="shared" si="17"/>
        <v/>
      </c>
      <c r="B391" s="24" t="str">
        <f t="shared" si="15"/>
        <v xml:space="preserve">  </v>
      </c>
      <c r="C391" s="15"/>
      <c r="D391" s="9"/>
      <c r="E391" s="9"/>
      <c r="F391" s="9"/>
      <c r="G391" s="11"/>
      <c r="H391" s="9"/>
      <c r="I391" s="6"/>
      <c r="J391" s="6"/>
      <c r="K391" s="10" t="str">
        <f t="shared" si="16"/>
        <v/>
      </c>
      <c r="L391" s="35"/>
      <c r="R391" s="39"/>
      <c r="S391" s="39"/>
      <c r="T391" s="39"/>
      <c r="U391" s="39"/>
      <c r="V391" s="39"/>
      <c r="W391" s="39"/>
      <c r="X391" s="39"/>
      <c r="Y391" s="39"/>
    </row>
    <row r="392" spans="1:25" ht="24.95" customHeight="1" x14ac:dyDescent="0.2">
      <c r="A392" s="10" t="str">
        <f t="shared" si="17"/>
        <v/>
      </c>
      <c r="B392" s="24" t="str">
        <f t="shared" si="15"/>
        <v xml:space="preserve">  </v>
      </c>
      <c r="C392" s="15"/>
      <c r="D392" s="9"/>
      <c r="E392" s="9"/>
      <c r="F392" s="9"/>
      <c r="G392" s="11"/>
      <c r="H392" s="9"/>
      <c r="I392" s="6"/>
      <c r="J392" s="6"/>
      <c r="K392" s="10" t="str">
        <f t="shared" si="16"/>
        <v/>
      </c>
      <c r="L392" s="35"/>
      <c r="R392" s="39"/>
      <c r="S392" s="39"/>
      <c r="T392" s="39"/>
      <c r="U392" s="39"/>
      <c r="V392" s="39"/>
      <c r="W392" s="39"/>
      <c r="X392" s="39"/>
      <c r="Y392" s="39"/>
    </row>
    <row r="393" spans="1:25" ht="24.95" customHeight="1" x14ac:dyDescent="0.2">
      <c r="A393" s="10" t="str">
        <f t="shared" si="17"/>
        <v/>
      </c>
      <c r="B393" s="24" t="str">
        <f t="shared" si="15"/>
        <v xml:space="preserve">  </v>
      </c>
      <c r="C393" s="15"/>
      <c r="D393" s="9"/>
      <c r="E393" s="9"/>
      <c r="F393" s="9"/>
      <c r="G393" s="11"/>
      <c r="H393" s="9"/>
      <c r="I393" s="6"/>
      <c r="J393" s="6"/>
      <c r="K393" s="10" t="str">
        <f t="shared" si="16"/>
        <v/>
      </c>
      <c r="L393" s="35"/>
      <c r="R393" s="39"/>
      <c r="S393" s="39"/>
      <c r="T393" s="39"/>
      <c r="U393" s="39"/>
      <c r="V393" s="39"/>
      <c r="W393" s="39"/>
      <c r="X393" s="39"/>
      <c r="Y393" s="39"/>
    </row>
    <row r="394" spans="1:25" ht="24.95" customHeight="1" x14ac:dyDescent="0.2">
      <c r="A394" s="10" t="str">
        <f t="shared" si="17"/>
        <v/>
      </c>
      <c r="B394" s="24" t="str">
        <f t="shared" si="15"/>
        <v xml:space="preserve">  </v>
      </c>
      <c r="C394" s="15"/>
      <c r="D394" s="9"/>
      <c r="E394" s="9"/>
      <c r="F394" s="9"/>
      <c r="G394" s="11"/>
      <c r="H394" s="9"/>
      <c r="I394" s="6"/>
      <c r="J394" s="6"/>
      <c r="K394" s="10" t="str">
        <f t="shared" si="16"/>
        <v/>
      </c>
      <c r="L394" s="35"/>
      <c r="R394" s="39"/>
      <c r="S394" s="39"/>
      <c r="T394" s="39"/>
      <c r="U394" s="39"/>
      <c r="V394" s="39"/>
      <c r="W394" s="39"/>
      <c r="X394" s="39"/>
      <c r="Y394" s="39"/>
    </row>
    <row r="395" spans="1:25" ht="24.95" customHeight="1" x14ac:dyDescent="0.2">
      <c r="A395" s="10" t="str">
        <f t="shared" si="17"/>
        <v/>
      </c>
      <c r="B395" s="24" t="str">
        <f t="shared" si="15"/>
        <v xml:space="preserve">  </v>
      </c>
      <c r="C395" s="15"/>
      <c r="D395" s="9"/>
      <c r="E395" s="9"/>
      <c r="F395" s="9"/>
      <c r="G395" s="11"/>
      <c r="H395" s="9"/>
      <c r="I395" s="6"/>
      <c r="J395" s="6"/>
      <c r="K395" s="10" t="str">
        <f t="shared" si="16"/>
        <v/>
      </c>
      <c r="L395" s="35"/>
      <c r="R395" s="39"/>
      <c r="S395" s="39"/>
      <c r="T395" s="39"/>
      <c r="U395" s="39"/>
      <c r="V395" s="39"/>
      <c r="W395" s="39"/>
      <c r="X395" s="39"/>
      <c r="Y395" s="39"/>
    </row>
    <row r="396" spans="1:25" ht="24.95" customHeight="1" x14ac:dyDescent="0.2">
      <c r="A396" s="10" t="str">
        <f t="shared" si="17"/>
        <v/>
      </c>
      <c r="B396" s="24" t="str">
        <f t="shared" si="15"/>
        <v xml:space="preserve">  </v>
      </c>
      <c r="C396" s="15"/>
      <c r="D396" s="9"/>
      <c r="E396" s="9"/>
      <c r="F396" s="9"/>
      <c r="G396" s="11"/>
      <c r="H396" s="9"/>
      <c r="I396" s="6"/>
      <c r="J396" s="6"/>
      <c r="K396" s="10" t="str">
        <f t="shared" si="16"/>
        <v/>
      </c>
      <c r="L396" s="35"/>
      <c r="R396" s="39"/>
      <c r="S396" s="39"/>
      <c r="T396" s="39"/>
      <c r="U396" s="39"/>
      <c r="V396" s="39"/>
      <c r="W396" s="39"/>
      <c r="X396" s="39"/>
      <c r="Y396" s="39"/>
    </row>
    <row r="397" spans="1:25" ht="24.95" customHeight="1" x14ac:dyDescent="0.2">
      <c r="A397" s="10" t="str">
        <f t="shared" si="17"/>
        <v/>
      </c>
      <c r="B397" s="24" t="str">
        <f t="shared" si="15"/>
        <v xml:space="preserve">  </v>
      </c>
      <c r="C397" s="15"/>
      <c r="D397" s="9"/>
      <c r="E397" s="9"/>
      <c r="F397" s="9"/>
      <c r="G397" s="11"/>
      <c r="H397" s="9"/>
      <c r="I397" s="6"/>
      <c r="J397" s="6"/>
      <c r="K397" s="10" t="str">
        <f t="shared" si="16"/>
        <v/>
      </c>
      <c r="L397" s="35"/>
      <c r="R397" s="39"/>
      <c r="S397" s="39"/>
      <c r="T397" s="39"/>
      <c r="U397" s="39"/>
      <c r="V397" s="39"/>
      <c r="W397" s="39"/>
      <c r="X397" s="39"/>
      <c r="Y397" s="39"/>
    </row>
    <row r="398" spans="1:25" ht="24.95" customHeight="1" x14ac:dyDescent="0.2">
      <c r="A398" s="10" t="str">
        <f t="shared" si="17"/>
        <v/>
      </c>
      <c r="B398" s="24" t="str">
        <f t="shared" si="15"/>
        <v xml:space="preserve">  </v>
      </c>
      <c r="C398" s="15"/>
      <c r="D398" s="9"/>
      <c r="E398" s="9"/>
      <c r="F398" s="9"/>
      <c r="G398" s="11"/>
      <c r="H398" s="9"/>
      <c r="I398" s="6"/>
      <c r="J398" s="6"/>
      <c r="K398" s="10" t="str">
        <f t="shared" si="16"/>
        <v/>
      </c>
      <c r="L398" s="35"/>
      <c r="R398" s="39"/>
      <c r="S398" s="39"/>
      <c r="T398" s="39"/>
      <c r="U398" s="39"/>
      <c r="V398" s="39"/>
      <c r="W398" s="39"/>
      <c r="X398" s="39"/>
      <c r="Y398" s="39"/>
    </row>
    <row r="399" spans="1:25" ht="24.95" customHeight="1" x14ac:dyDescent="0.2">
      <c r="A399" s="10" t="str">
        <f t="shared" si="17"/>
        <v/>
      </c>
      <c r="B399" s="24" t="str">
        <f t="shared" si="15"/>
        <v xml:space="preserve">  </v>
      </c>
      <c r="C399" s="15"/>
      <c r="D399" s="9"/>
      <c r="E399" s="9"/>
      <c r="F399" s="9"/>
      <c r="G399" s="11"/>
      <c r="H399" s="9"/>
      <c r="I399" s="6"/>
      <c r="J399" s="6"/>
      <c r="K399" s="10" t="str">
        <f t="shared" si="16"/>
        <v/>
      </c>
      <c r="L399" s="35"/>
    </row>
    <row r="400" spans="1:25" ht="24.95" customHeight="1" x14ac:dyDescent="0.2">
      <c r="A400" s="10" t="str">
        <f t="shared" si="17"/>
        <v/>
      </c>
      <c r="B400" s="24" t="str">
        <f t="shared" si="15"/>
        <v xml:space="preserve">  </v>
      </c>
      <c r="C400" s="15"/>
      <c r="D400" s="9"/>
      <c r="E400" s="9"/>
      <c r="F400" s="9"/>
      <c r="G400" s="11"/>
      <c r="H400" s="9"/>
      <c r="I400" s="6"/>
      <c r="J400" s="6"/>
      <c r="K400" s="10" t="str">
        <f t="shared" si="16"/>
        <v/>
      </c>
      <c r="L400" s="35"/>
    </row>
    <row r="401" spans="1:12" ht="24.95" customHeight="1" x14ac:dyDescent="0.2">
      <c r="A401" s="10" t="str">
        <f t="shared" si="17"/>
        <v/>
      </c>
      <c r="B401" s="24" t="str">
        <f t="shared" si="15"/>
        <v xml:space="preserve">  </v>
      </c>
      <c r="C401" s="15"/>
      <c r="D401" s="9"/>
      <c r="E401" s="9"/>
      <c r="F401" s="9"/>
      <c r="G401" s="11"/>
      <c r="H401" s="9"/>
      <c r="I401" s="6"/>
      <c r="J401" s="6"/>
      <c r="K401" s="10" t="str">
        <f t="shared" si="16"/>
        <v/>
      </c>
      <c r="L401" s="35"/>
    </row>
    <row r="402" spans="1:12" ht="24.95" customHeight="1" x14ac:dyDescent="0.2">
      <c r="A402" s="10" t="str">
        <f t="shared" si="17"/>
        <v/>
      </c>
      <c r="B402" s="24" t="str">
        <f t="shared" si="15"/>
        <v xml:space="preserve">  </v>
      </c>
      <c r="C402" s="15"/>
      <c r="D402" s="9"/>
      <c r="E402" s="9"/>
      <c r="F402" s="9"/>
      <c r="G402" s="11"/>
      <c r="H402" s="9"/>
      <c r="I402" s="6"/>
      <c r="J402" s="6"/>
      <c r="K402" s="10" t="str">
        <f t="shared" si="16"/>
        <v/>
      </c>
      <c r="L402" s="35"/>
    </row>
    <row r="403" spans="1:12" ht="24.95" customHeight="1" x14ac:dyDescent="0.2">
      <c r="A403" s="10" t="str">
        <f t="shared" si="17"/>
        <v/>
      </c>
      <c r="B403" s="24" t="str">
        <f t="shared" ref="B403:B417" si="18">CONCATENATE(K403," ",J403," ",L403)</f>
        <v xml:space="preserve">  </v>
      </c>
      <c r="C403" s="15"/>
      <c r="D403" s="9"/>
      <c r="E403" s="9"/>
      <c r="F403" s="9"/>
      <c r="G403" s="11"/>
      <c r="H403" s="9"/>
      <c r="I403" s="6"/>
      <c r="J403" s="6"/>
      <c r="K403" s="10" t="str">
        <f t="shared" ref="K403:K417" si="19">IF(AND(D403="GIRL",E403="GEN",F403="URBAN"),"E",IF(AND(D403="GIRL",E403="SC",F403="URBAN"),"G",IF(AND(D403="GIRL",E403="OBC",F403="URBAN"),"F",IF(AND(D403="GIRL",E403="ST",F403="URBAN"),"H",IF(AND(D403="GIRL",E403="GEN",F403="RURAL"),"M",IF(AND(D403="GIRL",E403="SC",F403="RURAL"),"O",IF(AND(D403="GIRL",E403="OBC",F403="RURAL"),"N",IF(AND(D403="GIRL",E403="ST",F403="RURAL"),"P",IF(AND(D403="BOY",E403="GEN",F403="URBAN"),"A",IF(AND(D403="BOY",E403="SC",F403="URBAN"),"C",IF(AND(D403="BOY",E403="OBC",F403="URBAN"),"B",IF(AND(D403="BOY",E403="ST",F403="URBAN"),"D",IF(AND(D403="BOY",E403="GEN",F403="RURAL"),"I",IF(AND(D403="BOY",E403="SC",F403="RURAL"),"K",IF(AND(D403="BOY",E403="OBC",F403="RURAL"),"J",IF(AND(D403="BOY",E403="ST",F403="RURAL"),"L",IF(AND(D403="TRANSGENDER",E403="GEN",F403="URBAN"),"Q",IF(AND(D403="TRANSGENDER",E403="OBC",F403="URBAN"),"R",IF(AND(D403="TRANSGENDER",E403="SC",F403="URBAN"),"S",IF(AND(D403="TRANSGENDER",E403="ST",F403="URBAN"),"T",IF(AND(D403="TRANSGENDER",E403="GEN",F403="RURAL"),"U",IF(AND(D403="TRANSGENDER",E403="OBC",F403="RURAL"),"V",IF(AND(D403="TRANSGENDER",E403="SC",F403="RURAL"),"W",IF(AND(D403="TRANSGENDER",E403="ST",F403="RURAL"),"X",""))))))))))))))))))))))))</f>
        <v/>
      </c>
      <c r="L403" s="35"/>
    </row>
    <row r="404" spans="1:12" ht="24.95" customHeight="1" x14ac:dyDescent="0.2">
      <c r="A404" s="10" t="str">
        <f t="shared" si="17"/>
        <v/>
      </c>
      <c r="B404" s="24" t="str">
        <f t="shared" si="18"/>
        <v xml:space="preserve">  </v>
      </c>
      <c r="C404" s="15"/>
      <c r="D404" s="9"/>
      <c r="E404" s="9"/>
      <c r="F404" s="9"/>
      <c r="G404" s="11"/>
      <c r="H404" s="9"/>
      <c r="I404" s="6"/>
      <c r="J404" s="6"/>
      <c r="K404" s="10" t="str">
        <f t="shared" si="19"/>
        <v/>
      </c>
      <c r="L404" s="35"/>
    </row>
    <row r="405" spans="1:12" ht="24.95" customHeight="1" x14ac:dyDescent="0.2">
      <c r="A405" s="10" t="str">
        <f t="shared" ref="A405:A417" si="20">IF(C405&gt;0,A404+1,"")</f>
        <v/>
      </c>
      <c r="B405" s="24" t="str">
        <f t="shared" si="18"/>
        <v xml:space="preserve">  </v>
      </c>
      <c r="C405" s="15"/>
      <c r="D405" s="9"/>
      <c r="E405" s="9"/>
      <c r="F405" s="9"/>
      <c r="G405" s="11"/>
      <c r="H405" s="9"/>
      <c r="I405" s="6"/>
      <c r="J405" s="6"/>
      <c r="K405" s="10" t="str">
        <f t="shared" si="19"/>
        <v/>
      </c>
      <c r="L405" s="35"/>
    </row>
    <row r="406" spans="1:12" ht="24.95" customHeight="1" x14ac:dyDescent="0.2">
      <c r="A406" s="10" t="str">
        <f t="shared" si="20"/>
        <v/>
      </c>
      <c r="B406" s="24" t="str">
        <f t="shared" si="18"/>
        <v xml:space="preserve">  </v>
      </c>
      <c r="C406" s="15"/>
      <c r="D406" s="9"/>
      <c r="E406" s="9"/>
      <c r="F406" s="9"/>
      <c r="G406" s="11"/>
      <c r="H406" s="9"/>
      <c r="I406" s="6"/>
      <c r="J406" s="6"/>
      <c r="K406" s="10" t="str">
        <f t="shared" si="19"/>
        <v/>
      </c>
      <c r="L406" s="35"/>
    </row>
    <row r="407" spans="1:12" ht="24.95" customHeight="1" x14ac:dyDescent="0.2">
      <c r="A407" s="10" t="str">
        <f t="shared" si="20"/>
        <v/>
      </c>
      <c r="B407" s="24" t="str">
        <f t="shared" si="18"/>
        <v xml:space="preserve">  </v>
      </c>
      <c r="C407" s="15"/>
      <c r="D407" s="9"/>
      <c r="E407" s="9"/>
      <c r="F407" s="9"/>
      <c r="G407" s="11"/>
      <c r="H407" s="9"/>
      <c r="I407" s="6"/>
      <c r="J407" s="6"/>
      <c r="K407" s="10" t="str">
        <f t="shared" si="19"/>
        <v/>
      </c>
      <c r="L407" s="35"/>
    </row>
    <row r="408" spans="1:12" ht="24.95" customHeight="1" x14ac:dyDescent="0.2">
      <c r="A408" s="10" t="str">
        <f t="shared" si="20"/>
        <v/>
      </c>
      <c r="B408" s="24" t="str">
        <f t="shared" si="18"/>
        <v xml:space="preserve">  </v>
      </c>
      <c r="C408" s="15"/>
      <c r="D408" s="9"/>
      <c r="E408" s="9"/>
      <c r="F408" s="9"/>
      <c r="G408" s="11"/>
      <c r="H408" s="9"/>
      <c r="I408" s="6"/>
      <c r="J408" s="6"/>
      <c r="K408" s="10" t="str">
        <f t="shared" si="19"/>
        <v/>
      </c>
      <c r="L408" s="35"/>
    </row>
    <row r="409" spans="1:12" ht="24.95" customHeight="1" x14ac:dyDescent="0.2">
      <c r="A409" s="10" t="str">
        <f t="shared" si="20"/>
        <v/>
      </c>
      <c r="B409" s="24" t="str">
        <f t="shared" si="18"/>
        <v xml:space="preserve">  </v>
      </c>
      <c r="C409" s="15"/>
      <c r="D409" s="9"/>
      <c r="E409" s="9"/>
      <c r="F409" s="9"/>
      <c r="G409" s="11"/>
      <c r="H409" s="9"/>
      <c r="I409" s="6"/>
      <c r="J409" s="6"/>
      <c r="K409" s="10" t="str">
        <f t="shared" si="19"/>
        <v/>
      </c>
      <c r="L409" s="35"/>
    </row>
    <row r="410" spans="1:12" ht="24.95" customHeight="1" x14ac:dyDescent="0.2">
      <c r="A410" s="10" t="str">
        <f t="shared" si="20"/>
        <v/>
      </c>
      <c r="B410" s="24" t="str">
        <f t="shared" si="18"/>
        <v xml:space="preserve">  </v>
      </c>
      <c r="C410" s="15"/>
      <c r="D410" s="9"/>
      <c r="E410" s="9"/>
      <c r="F410" s="9"/>
      <c r="G410" s="11"/>
      <c r="H410" s="9"/>
      <c r="I410" s="6"/>
      <c r="J410" s="6"/>
      <c r="K410" s="10" t="str">
        <f t="shared" si="19"/>
        <v/>
      </c>
      <c r="L410" s="35"/>
    </row>
    <row r="411" spans="1:12" ht="24.95" customHeight="1" x14ac:dyDescent="0.2">
      <c r="A411" s="10" t="str">
        <f t="shared" si="20"/>
        <v/>
      </c>
      <c r="B411" s="24" t="str">
        <f t="shared" si="18"/>
        <v xml:space="preserve">  </v>
      </c>
      <c r="C411" s="15"/>
      <c r="D411" s="9"/>
      <c r="E411" s="9"/>
      <c r="F411" s="9"/>
      <c r="G411" s="11"/>
      <c r="H411" s="9"/>
      <c r="I411" s="6"/>
      <c r="J411" s="6"/>
      <c r="K411" s="10" t="str">
        <f t="shared" si="19"/>
        <v/>
      </c>
      <c r="L411" s="35"/>
    </row>
    <row r="412" spans="1:12" ht="24.95" customHeight="1" x14ac:dyDescent="0.2">
      <c r="A412" s="10" t="str">
        <f t="shared" si="20"/>
        <v/>
      </c>
      <c r="B412" s="24" t="str">
        <f t="shared" si="18"/>
        <v xml:space="preserve">  </v>
      </c>
      <c r="C412" s="15"/>
      <c r="D412" s="9"/>
      <c r="E412" s="9"/>
      <c r="F412" s="9"/>
      <c r="G412" s="11"/>
      <c r="H412" s="9"/>
      <c r="I412" s="6"/>
      <c r="J412" s="6"/>
      <c r="K412" s="10" t="str">
        <f t="shared" si="19"/>
        <v/>
      </c>
      <c r="L412" s="35"/>
    </row>
    <row r="413" spans="1:12" ht="24.95" customHeight="1" x14ac:dyDescent="0.2">
      <c r="A413" s="10" t="str">
        <f t="shared" si="20"/>
        <v/>
      </c>
      <c r="B413" s="24" t="str">
        <f t="shared" si="18"/>
        <v xml:space="preserve">  </v>
      </c>
      <c r="C413" s="15"/>
      <c r="D413" s="9"/>
      <c r="E413" s="9"/>
      <c r="F413" s="9"/>
      <c r="G413" s="11"/>
      <c r="H413" s="9"/>
      <c r="I413" s="6"/>
      <c r="J413" s="6"/>
      <c r="K413" s="10" t="str">
        <f t="shared" si="19"/>
        <v/>
      </c>
      <c r="L413" s="35"/>
    </row>
    <row r="414" spans="1:12" ht="24.95" customHeight="1" x14ac:dyDescent="0.2">
      <c r="A414" s="10" t="str">
        <f t="shared" si="20"/>
        <v/>
      </c>
      <c r="B414" s="24" t="str">
        <f t="shared" si="18"/>
        <v xml:space="preserve">  </v>
      </c>
      <c r="C414" s="15"/>
      <c r="D414" s="9"/>
      <c r="E414" s="9"/>
      <c r="F414" s="9"/>
      <c r="G414" s="11"/>
      <c r="H414" s="9"/>
      <c r="I414" s="6"/>
      <c r="J414" s="6"/>
      <c r="K414" s="10" t="str">
        <f t="shared" si="19"/>
        <v/>
      </c>
      <c r="L414" s="35"/>
    </row>
    <row r="415" spans="1:12" ht="24.95" customHeight="1" x14ac:dyDescent="0.2">
      <c r="A415" s="10" t="str">
        <f t="shared" si="20"/>
        <v/>
      </c>
      <c r="B415" s="24" t="str">
        <f t="shared" si="18"/>
        <v xml:space="preserve">  </v>
      </c>
      <c r="C415" s="15"/>
      <c r="D415" s="9"/>
      <c r="E415" s="9"/>
      <c r="F415" s="9"/>
      <c r="G415" s="11"/>
      <c r="H415" s="9"/>
      <c r="I415" s="6"/>
      <c r="J415" s="6"/>
      <c r="K415" s="10" t="str">
        <f t="shared" si="19"/>
        <v/>
      </c>
      <c r="L415" s="35"/>
    </row>
    <row r="416" spans="1:12" ht="24.95" customHeight="1" x14ac:dyDescent="0.2">
      <c r="A416" s="10" t="str">
        <f t="shared" si="20"/>
        <v/>
      </c>
      <c r="B416" s="24" t="str">
        <f t="shared" si="18"/>
        <v xml:space="preserve">  </v>
      </c>
      <c r="C416" s="15"/>
      <c r="D416" s="66"/>
      <c r="E416" s="9"/>
      <c r="F416" s="9"/>
      <c r="G416" s="11"/>
      <c r="H416" s="9"/>
      <c r="I416" s="6"/>
      <c r="J416" s="6"/>
      <c r="K416" s="10" t="str">
        <f t="shared" si="19"/>
        <v/>
      </c>
      <c r="L416" s="35"/>
    </row>
    <row r="417" spans="1:12" ht="24.95" customHeight="1" x14ac:dyDescent="0.2">
      <c r="A417" s="10" t="str">
        <f t="shared" si="20"/>
        <v/>
      </c>
      <c r="B417" s="24" t="str">
        <f t="shared" si="18"/>
        <v xml:space="preserve"> ph </v>
      </c>
      <c r="C417" s="15"/>
      <c r="D417" s="9"/>
      <c r="E417" s="9"/>
      <c r="F417" s="9"/>
      <c r="G417" s="11"/>
      <c r="H417" s="9"/>
      <c r="I417" s="6"/>
      <c r="J417" s="12" t="s">
        <v>82</v>
      </c>
      <c r="K417" s="10" t="str">
        <f t="shared" si="19"/>
        <v/>
      </c>
      <c r="L417" s="35"/>
    </row>
    <row r="418" spans="1:12" ht="24.95" customHeight="1" x14ac:dyDescent="0.2"/>
    <row r="419" spans="1:12" ht="24.95" customHeight="1" x14ac:dyDescent="0.2"/>
    <row r="420" spans="1:12" ht="24.95" customHeight="1" x14ac:dyDescent="0.2"/>
    <row r="421" spans="1:12" ht="24.95" customHeight="1" x14ac:dyDescent="0.2"/>
    <row r="422" spans="1:12" ht="24.95" customHeight="1" x14ac:dyDescent="0.2"/>
  </sheetData>
  <sheetProtection algorithmName="SHA-512" hashValue="ztb1rgLJHARJEABq97LCTmAPSeHx6Lysk5zw8BI1E2/TKXXsKUYkIVrZ7G4LogSHjDjSgHZ6GkiaOCZE7HmabA==" saltValue="x7e/YyRetHHQv2XU9lMQtA==" spinCount="100000" sheet="1" objects="1" scenarios="1"/>
  <dataConsolidate/>
  <mergeCells count="9">
    <mergeCell ref="D7:E7"/>
    <mergeCell ref="F7:G7"/>
    <mergeCell ref="R18:Y21"/>
    <mergeCell ref="A1:L1"/>
    <mergeCell ref="A2:L2"/>
    <mergeCell ref="A3:L3"/>
    <mergeCell ref="A4:L4"/>
    <mergeCell ref="A5:L5"/>
    <mergeCell ref="A6:L6"/>
  </mergeCells>
  <dataValidations count="6">
    <dataValidation type="list" allowBlank="1" showInputMessage="1" showErrorMessage="1" sqref="J18:J417">
      <formula1>$N$8:$N$10</formula1>
    </dataValidation>
    <dataValidation type="date" allowBlank="1" showInputMessage="1" showErrorMessage="1" promptTitle="Warning" prompt="Enter Date between 01/05/2004 to 30/04/2008 _x000a_(DD/MM/YYYY)" sqref="G18:G417">
      <formula1>38108</formula1>
      <formula2>39568</formula2>
    </dataValidation>
    <dataValidation type="list" allowBlank="1" showInputMessage="1" showErrorMessage="1" sqref="F18:F417">
      <formula1>$P$5:$P$6</formula1>
    </dataValidation>
    <dataValidation type="list" allowBlank="1" showInputMessage="1" showErrorMessage="1" sqref="D18:D417">
      <formula1>$N$5:$N$7</formula1>
    </dataValidation>
    <dataValidation type="list" allowBlank="1" showInputMessage="1" showErrorMessage="1" sqref="E18:E417">
      <formula1>$O$5:$O$8</formula1>
    </dataValidation>
    <dataValidation type="list" allowBlank="1" showInputMessage="1" showErrorMessage="1" sqref="H18:H417">
      <formula1>$Q$5:$Q$6</formula1>
    </dataValidation>
  </dataValidations>
  <pageMargins left="0.78740157480314965" right="0.23622047244094491" top="0.23622047244094491" bottom="0.23622047244094491" header="7.874015748031496E-2" footer="7.874015748031496E-2"/>
  <pageSetup paperSize="5" scale="103" orientation="landscape" r:id="rId1"/>
  <headerFooter alignWithMargins="0"/>
  <colBreaks count="1" manualBreakCount="1">
    <brk id="1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22"/>
  <sheetViews>
    <sheetView view="pageBreakPreview" zoomScale="70" zoomScaleSheetLayoutView="70" workbookViewId="0">
      <pane ySplit="17" topLeftCell="A18" activePane="bottomLeft" state="frozen"/>
      <selection pane="bottomLeft" activeCell="B7" activeCellId="3" sqref="A7:A16 B12:K16 D7:K12 B7:C7"/>
    </sheetView>
  </sheetViews>
  <sheetFormatPr defaultRowHeight="12.75" x14ac:dyDescent="0.2"/>
  <cols>
    <col min="1" max="1" width="9.140625" style="1"/>
    <col min="2" max="2" width="12.7109375" style="4" customWidth="1"/>
    <col min="3" max="3" width="23.28515625" style="5" customWidth="1"/>
    <col min="4" max="4" width="16.42578125" style="1" bestFit="1" customWidth="1"/>
    <col min="5" max="5" width="13.140625" style="1" customWidth="1"/>
    <col min="6" max="6" width="16.42578125" style="1" customWidth="1"/>
    <col min="7" max="7" width="12" style="1" customWidth="1"/>
    <col min="8" max="8" width="13.5703125" style="1" customWidth="1"/>
    <col min="9" max="9" width="25.7109375" style="1" customWidth="1"/>
    <col min="10" max="10" width="11.7109375" style="1" bestFit="1" customWidth="1"/>
    <col min="11" max="11" width="9.85546875" style="2" customWidth="1"/>
    <col min="12" max="12" width="10.140625" style="1" customWidth="1"/>
    <col min="13" max="13" width="9.140625" style="1"/>
    <col min="14" max="14" width="36.140625" style="1" hidden="1" customWidth="1"/>
    <col min="15" max="15" width="15.7109375" style="1" hidden="1" customWidth="1"/>
    <col min="16" max="17" width="9.140625" style="1" hidden="1" customWidth="1"/>
    <col min="18" max="16384" width="9.140625" style="1"/>
  </cols>
  <sheetData>
    <row r="1" spans="1:23" ht="27.75" customHeight="1" x14ac:dyDescent="0.4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23" ht="24" customHeight="1" x14ac:dyDescent="0.4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23" ht="23.25" customHeight="1" x14ac:dyDescent="0.4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N3" s="21" t="s">
        <v>34</v>
      </c>
      <c r="O3" s="22">
        <v>36896</v>
      </c>
      <c r="R3" s="29" t="s">
        <v>36</v>
      </c>
      <c r="S3" s="29"/>
      <c r="T3" s="29" t="s">
        <v>39</v>
      </c>
      <c r="U3" s="29"/>
      <c r="V3" s="30"/>
    </row>
    <row r="4" spans="1:23" ht="15.75" customHeight="1" x14ac:dyDescent="0.3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N4" s="21" t="s">
        <v>35</v>
      </c>
      <c r="O4" s="23" t="s">
        <v>38</v>
      </c>
      <c r="R4" s="29"/>
      <c r="S4" s="29"/>
      <c r="T4" s="29" t="s">
        <v>40</v>
      </c>
      <c r="U4" s="29"/>
      <c r="V4" s="30"/>
    </row>
    <row r="5" spans="1:23" s="18" customFormat="1" ht="15.75" customHeight="1" x14ac:dyDescent="0.25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N5" s="25" t="s">
        <v>9</v>
      </c>
      <c r="O5" s="26" t="s">
        <v>10</v>
      </c>
      <c r="P5" s="18" t="s">
        <v>15</v>
      </c>
      <c r="Q5" s="18" t="s">
        <v>11</v>
      </c>
      <c r="R5" s="31"/>
      <c r="S5" s="31"/>
      <c r="T5" s="29" t="s">
        <v>37</v>
      </c>
      <c r="U5" s="31"/>
      <c r="V5" s="32"/>
    </row>
    <row r="6" spans="1:23" ht="18.75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N6" s="25" t="s">
        <v>23</v>
      </c>
      <c r="O6" s="27" t="s">
        <v>12</v>
      </c>
      <c r="P6" s="20" t="s">
        <v>24</v>
      </c>
      <c r="Q6" s="20" t="s">
        <v>22</v>
      </c>
      <c r="R6" s="29"/>
      <c r="S6" s="29"/>
      <c r="T6" s="33" t="s">
        <v>43</v>
      </c>
      <c r="U6" s="33"/>
      <c r="V6" s="33"/>
      <c r="W6" s="34"/>
    </row>
    <row r="7" spans="1:23" ht="18.75" customHeight="1" x14ac:dyDescent="0.2">
      <c r="A7" s="40" t="s">
        <v>1</v>
      </c>
      <c r="B7" s="52" t="s">
        <v>21</v>
      </c>
      <c r="C7" s="65" t="s">
        <v>1</v>
      </c>
      <c r="D7" s="67" t="s">
        <v>28</v>
      </c>
      <c r="E7" s="67"/>
      <c r="F7" s="67" t="s">
        <v>27</v>
      </c>
      <c r="G7" s="67"/>
      <c r="H7" s="50" t="s">
        <v>65</v>
      </c>
      <c r="I7" s="51" t="s">
        <v>32</v>
      </c>
      <c r="J7" s="52" t="s">
        <v>26</v>
      </c>
      <c r="K7" s="52" t="s">
        <v>2</v>
      </c>
      <c r="L7" s="6"/>
      <c r="N7" s="28" t="s">
        <v>49</v>
      </c>
      <c r="O7" s="27" t="s">
        <v>13</v>
      </c>
      <c r="T7" s="34" t="s">
        <v>41</v>
      </c>
      <c r="U7" s="34"/>
      <c r="V7" s="34"/>
      <c r="W7" s="34"/>
    </row>
    <row r="8" spans="1:23" ht="21.75" customHeight="1" x14ac:dyDescent="0.2">
      <c r="A8" s="40" t="s">
        <v>17</v>
      </c>
      <c r="B8" s="17"/>
      <c r="C8" s="7"/>
      <c r="D8" s="53" t="s">
        <v>10</v>
      </c>
      <c r="E8" s="54">
        <f>COUNTIF(E18:E417,D8)</f>
        <v>0</v>
      </c>
      <c r="F8" s="55" t="s">
        <v>15</v>
      </c>
      <c r="G8" s="56">
        <f>COUNTIF(F18:F417,F8)</f>
        <v>0</v>
      </c>
      <c r="H8" s="57" t="s">
        <v>9</v>
      </c>
      <c r="I8" s="51">
        <f>COUNTIF(D18:D417,H8)</f>
        <v>0</v>
      </c>
      <c r="J8" s="58" t="s">
        <v>22</v>
      </c>
      <c r="K8" s="59">
        <f>COUNTIF(H18:H417,J8)</f>
        <v>0</v>
      </c>
      <c r="L8" s="6"/>
      <c r="N8" s="28" t="s">
        <v>46</v>
      </c>
      <c r="O8" s="27" t="s">
        <v>14</v>
      </c>
    </row>
    <row r="9" spans="1:23" ht="18.75" customHeight="1" x14ac:dyDescent="0.2">
      <c r="A9" s="40" t="s">
        <v>18</v>
      </c>
      <c r="B9" s="17"/>
      <c r="C9" s="7"/>
      <c r="D9" s="53" t="s">
        <v>12</v>
      </c>
      <c r="E9" s="54">
        <f>COUNTIF(E18:E417,D9)</f>
        <v>0</v>
      </c>
      <c r="F9" s="55" t="s">
        <v>24</v>
      </c>
      <c r="G9" s="56">
        <f>COUNTIF(F18:F417,F9)</f>
        <v>0</v>
      </c>
      <c r="H9" s="57" t="s">
        <v>23</v>
      </c>
      <c r="I9" s="51">
        <f>COUNTIF(D18:D417,H9)</f>
        <v>0</v>
      </c>
      <c r="J9" s="58" t="s">
        <v>11</v>
      </c>
      <c r="K9" s="60">
        <f>COUNTIF(H18:H417,J9)</f>
        <v>0</v>
      </c>
      <c r="L9" s="6"/>
      <c r="N9" s="20" t="s">
        <v>50</v>
      </c>
    </row>
    <row r="10" spans="1:23" ht="18.75" customHeight="1" x14ac:dyDescent="0.2">
      <c r="A10" s="40" t="s">
        <v>19</v>
      </c>
      <c r="B10" s="17"/>
      <c r="C10" s="7"/>
      <c r="D10" s="53" t="s">
        <v>13</v>
      </c>
      <c r="E10" s="54">
        <f>COUNTIF(E18:E417,D10)</f>
        <v>0</v>
      </c>
      <c r="F10" s="55" t="s">
        <v>32</v>
      </c>
      <c r="G10" s="56">
        <f>G8+G9</f>
        <v>0</v>
      </c>
      <c r="H10" s="57" t="s">
        <v>49</v>
      </c>
      <c r="I10" s="51">
        <f>COUNTIF(D18:D417,"TRANSGENDER")</f>
        <v>0</v>
      </c>
      <c r="J10" s="58" t="s">
        <v>32</v>
      </c>
      <c r="K10" s="60">
        <f>K8+K9</f>
        <v>0</v>
      </c>
      <c r="L10" s="6"/>
      <c r="N10" s="20" t="s">
        <v>51</v>
      </c>
    </row>
    <row r="11" spans="1:23" ht="22.5" x14ac:dyDescent="0.2">
      <c r="A11" s="40" t="s">
        <v>20</v>
      </c>
      <c r="B11" s="17"/>
      <c r="C11" s="8"/>
      <c r="D11" s="53" t="s">
        <v>14</v>
      </c>
      <c r="E11" s="54">
        <f>COUNTIF(E18:E417,D11)</f>
        <v>0</v>
      </c>
      <c r="F11" s="61" t="s">
        <v>45</v>
      </c>
      <c r="G11" s="54">
        <f>E9+E10+E11+E8</f>
        <v>0</v>
      </c>
      <c r="H11" s="62" t="s">
        <v>32</v>
      </c>
      <c r="I11" s="51">
        <f>I8+I9+I10</f>
        <v>0</v>
      </c>
      <c r="J11" s="63" t="s">
        <v>83</v>
      </c>
      <c r="K11" s="64">
        <f>B12+B13+B14+B15+B16+D12+D13+D14+D15+D16+F13+F14+F15+F16+H13+H14+H15+H16+J13+J14+J15+J16+K14+K16</f>
        <v>0</v>
      </c>
      <c r="L11" s="6"/>
    </row>
    <row r="12" spans="1:23" ht="29.25" customHeight="1" x14ac:dyDescent="0.2">
      <c r="A12" s="41" t="s">
        <v>53</v>
      </c>
      <c r="B12" s="42">
        <f>COUNTIF(K18:K417,"A")</f>
        <v>0</v>
      </c>
      <c r="C12" s="43" t="s">
        <v>60</v>
      </c>
      <c r="D12" s="42">
        <f>COUNTIF(K18:K417,C12)</f>
        <v>0</v>
      </c>
      <c r="E12" s="44" t="s">
        <v>71</v>
      </c>
      <c r="F12" s="45">
        <f>COUNTIF(J18:J417,"PH")</f>
        <v>1</v>
      </c>
      <c r="G12" s="46" t="s">
        <v>72</v>
      </c>
      <c r="H12" s="45">
        <f>COUNTIF(J18:J417,"VH")</f>
        <v>1</v>
      </c>
      <c r="I12" s="47" t="s">
        <v>70</v>
      </c>
      <c r="J12" s="46">
        <f>COUNTIF(J18:J417,"HI")</f>
        <v>0</v>
      </c>
      <c r="K12" s="45">
        <f>F12+H12+J12</f>
        <v>2</v>
      </c>
      <c r="L12" s="6"/>
    </row>
    <row r="13" spans="1:23" ht="21.95" customHeight="1" x14ac:dyDescent="0.2">
      <c r="A13" s="41" t="s">
        <v>54</v>
      </c>
      <c r="B13" s="42">
        <f>COUNTIF(K18:K417,"B")</f>
        <v>0</v>
      </c>
      <c r="C13" s="43" t="s">
        <v>61</v>
      </c>
      <c r="D13" s="42">
        <f>COUNTIF(K18:K417,C13)</f>
        <v>0</v>
      </c>
      <c r="E13" s="43" t="s">
        <v>63</v>
      </c>
      <c r="F13" s="42">
        <f>COUNTIF(K18:K418,E13)</f>
        <v>0</v>
      </c>
      <c r="G13" s="43" t="s">
        <v>68</v>
      </c>
      <c r="H13" s="42">
        <f>COUNTIF(K18:K417,G13)</f>
        <v>0</v>
      </c>
      <c r="I13" s="43" t="s">
        <v>75</v>
      </c>
      <c r="J13" s="48">
        <f>COUNTIF(K18:K417,I13)</f>
        <v>0</v>
      </c>
      <c r="K13" s="49" t="s">
        <v>79</v>
      </c>
      <c r="L13" s="6"/>
    </row>
    <row r="14" spans="1:23" ht="21.95" customHeight="1" x14ac:dyDescent="0.2">
      <c r="A14" s="41" t="s">
        <v>55</v>
      </c>
      <c r="B14" s="42">
        <f>COUNTIF(K18:K417,"C")</f>
        <v>0</v>
      </c>
      <c r="C14" s="43" t="s">
        <v>58</v>
      </c>
      <c r="D14" s="42">
        <f>COUNTIF(K18:K417,C14)</f>
        <v>0</v>
      </c>
      <c r="E14" s="43" t="s">
        <v>64</v>
      </c>
      <c r="F14" s="42">
        <f>COUNTIF(K18:K417,E14)</f>
        <v>0</v>
      </c>
      <c r="G14" s="43" t="s">
        <v>69</v>
      </c>
      <c r="H14" s="42">
        <f>COUNTIF(K18:K417,G14)</f>
        <v>0</v>
      </c>
      <c r="I14" s="43" t="s">
        <v>77</v>
      </c>
      <c r="J14" s="48">
        <f>COUNTIF(K18:K417,I14)</f>
        <v>0</v>
      </c>
      <c r="K14" s="48">
        <f>COUNTIF(K18:K417,K13)</f>
        <v>0</v>
      </c>
      <c r="L14" s="6"/>
    </row>
    <row r="15" spans="1:23" ht="21.95" customHeight="1" x14ac:dyDescent="0.2">
      <c r="A15" s="41" t="s">
        <v>56</v>
      </c>
      <c r="B15" s="42">
        <f>COUNTIF(K18:K417,"D")</f>
        <v>0</v>
      </c>
      <c r="C15" s="43" t="s">
        <v>57</v>
      </c>
      <c r="D15" s="42">
        <f>COUNTIF(K18:K417,C15)</f>
        <v>0</v>
      </c>
      <c r="E15" s="43" t="s">
        <v>66</v>
      </c>
      <c r="F15" s="42">
        <f>COUNTIF(K18:K417,E15)</f>
        <v>0</v>
      </c>
      <c r="G15" s="43" t="s">
        <v>73</v>
      </c>
      <c r="H15" s="42">
        <f>COUNTIF(K18:K417,G15)</f>
        <v>0</v>
      </c>
      <c r="I15" s="43" t="s">
        <v>76</v>
      </c>
      <c r="J15" s="48">
        <f>COUNTIF(K18:K417,I15)</f>
        <v>0</v>
      </c>
      <c r="K15" s="49" t="s">
        <v>80</v>
      </c>
      <c r="L15" s="6"/>
    </row>
    <row r="16" spans="1:23" ht="21.95" customHeight="1" x14ac:dyDescent="0.2">
      <c r="A16" s="41" t="s">
        <v>59</v>
      </c>
      <c r="B16" s="42">
        <f>COUNTIF(K18:K417,"E")</f>
        <v>0</v>
      </c>
      <c r="C16" s="43" t="s">
        <v>62</v>
      </c>
      <c r="D16" s="42">
        <f>COUNTIF(K18:K417,C16)</f>
        <v>0</v>
      </c>
      <c r="E16" s="43" t="s">
        <v>67</v>
      </c>
      <c r="F16" s="42">
        <f>COUNTIF(K18:K417,E16)</f>
        <v>0</v>
      </c>
      <c r="G16" s="43" t="s">
        <v>74</v>
      </c>
      <c r="H16" s="42">
        <f>COUNTIF(K18:K417,G16)</f>
        <v>0</v>
      </c>
      <c r="I16" s="43" t="s">
        <v>78</v>
      </c>
      <c r="J16" s="48">
        <f>COUNTIF(K18:K417,I16)</f>
        <v>0</v>
      </c>
      <c r="K16" s="48">
        <f>COUNTIF(K18:K417,K15)</f>
        <v>0</v>
      </c>
      <c r="L16" s="6"/>
    </row>
    <row r="17" spans="1:25" ht="56.25" customHeight="1" x14ac:dyDescent="0.2">
      <c r="A17" s="19" t="s">
        <v>3</v>
      </c>
      <c r="B17" s="19" t="s">
        <v>4</v>
      </c>
      <c r="C17" s="19" t="s">
        <v>29</v>
      </c>
      <c r="D17" s="19" t="s">
        <v>30</v>
      </c>
      <c r="E17" s="19" t="s">
        <v>5</v>
      </c>
      <c r="F17" s="19" t="s">
        <v>31</v>
      </c>
      <c r="G17" s="19" t="s">
        <v>6</v>
      </c>
      <c r="H17" s="19" t="s">
        <v>7</v>
      </c>
      <c r="I17" s="19" t="s">
        <v>8</v>
      </c>
      <c r="J17" s="19" t="s">
        <v>85</v>
      </c>
      <c r="K17" s="19" t="s">
        <v>25</v>
      </c>
      <c r="L17" s="38" t="s">
        <v>47</v>
      </c>
    </row>
    <row r="18" spans="1:25" ht="24.95" customHeight="1" x14ac:dyDescent="0.2">
      <c r="A18" s="10">
        <v>1</v>
      </c>
      <c r="B18" s="24" t="str">
        <f>CONCATENATE(K18," ",J18," ",L18)</f>
        <v xml:space="preserve">  </v>
      </c>
      <c r="C18" s="12"/>
      <c r="D18" s="12"/>
      <c r="E18" s="12"/>
      <c r="F18" s="12"/>
      <c r="G18" s="36"/>
      <c r="H18" s="12"/>
      <c r="I18" s="12"/>
      <c r="J18" s="12"/>
      <c r="K18" s="10" t="str">
        <f>IF(AND(D18="GIRL",E18="GEN",F18="URBAN"),"E",IF(AND(D18="GIRL",E18="SC",F18="URBAN"),"G",IF(AND(D18="GIRL",E18="OBC",F18="URBAN"),"F",IF(AND(D18="GIRL",E18="ST",F18="URBAN"),"H",IF(AND(D18="GIRL",E18="GEN",F18="RURAL"),"M",IF(AND(D18="GIRL",E18="SC",F18="RURAL"),"O",IF(AND(D18="GIRL",E18="OBC",F18="RURAL"),"N",IF(AND(D18="GIRL",E18="ST",F18="RURAL"),"P",IF(AND(D18="BOY",E18="GEN",F18="URBAN"),"A",IF(AND(D18="BOY",E18="SC",F18="URBAN"),"C",IF(AND(D18="BOY",E18="OBC",F18="URBAN"),"B",IF(AND(D18="BOY",E18="ST",F18="URBAN"),"D",IF(AND(D18="BOY",E18="GEN",F18="RURAL"),"I",IF(AND(D18="BOY",E18="SC",F18="RURAL"),"K",IF(AND(D18="BOY",E18="OBC",F18="RURAL"),"J",IF(AND(D18="BOY",E18="ST",F18="RURAL"),"L",IF(AND(D18="TRANSGENDER",E18="GEN",F18="URBAN"),"Q",IF(AND(D18="TRANSGENDER",E18="OBC",F18="URBAN"),"R",IF(AND(D18="TRANSGENDER",E18="SC",F18="URBAN"),"S",IF(AND(D18="TRANSGENDER",E18="ST",F18="URBAN"),"T",IF(AND(D18="TRANSGENDER",E18="GEN",F18="RURAL"),"U",IF(AND(D18="TRANSGENDER",E18="OBC",F18="RURAL"),"V",IF(AND(D18="TRANSGENDER",E18="SC",F18="RURAL"),"W",IF(AND(D18="TRANSGENDER",E18="ST",F18="RURAL"),"X",""))))))))))))))))))))))))</f>
        <v/>
      </c>
      <c r="L18" s="35"/>
      <c r="R18" s="68" t="s">
        <v>81</v>
      </c>
      <c r="S18" s="68"/>
      <c r="T18" s="68"/>
      <c r="U18" s="68"/>
      <c r="V18" s="68"/>
      <c r="W18" s="68"/>
      <c r="X18" s="68"/>
      <c r="Y18" s="68"/>
    </row>
    <row r="19" spans="1:25" ht="24.95" customHeight="1" x14ac:dyDescent="0.2">
      <c r="A19" s="10" t="str">
        <f>IF(C19&gt;0,A18+1,"")</f>
        <v/>
      </c>
      <c r="B19" s="24" t="str">
        <f t="shared" ref="B19:B82" si="0">CONCATENATE(K19," ",J19," ",L19)</f>
        <v xml:space="preserve">  </v>
      </c>
      <c r="C19" s="12"/>
      <c r="D19" s="6"/>
      <c r="E19" s="6"/>
      <c r="F19" s="6"/>
      <c r="G19" s="37"/>
      <c r="H19" s="6"/>
      <c r="I19" s="6"/>
      <c r="J19" s="6"/>
      <c r="K19" s="10" t="str">
        <f t="shared" ref="K19:K82" si="1">IF(AND(D19="GIRL",E19="GEN",F19="URBAN"),"E",IF(AND(D19="GIRL",E19="SC",F19="URBAN"),"G",IF(AND(D19="GIRL",E19="OBC",F19="URBAN"),"F",IF(AND(D19="GIRL",E19="ST",F19="URBAN"),"H",IF(AND(D19="GIRL",E19="GEN",F19="RURAL"),"M",IF(AND(D19="GIRL",E19="SC",F19="RURAL"),"O",IF(AND(D19="GIRL",E19="OBC",F19="RURAL"),"N",IF(AND(D19="GIRL",E19="ST",F19="RURAL"),"P",IF(AND(D19="BOY",E19="GEN",F19="URBAN"),"A",IF(AND(D19="BOY",E19="SC",F19="URBAN"),"C",IF(AND(D19="BOY",E19="OBC",F19="URBAN"),"B",IF(AND(D19="BOY",E19="ST",F19="URBAN"),"D",IF(AND(D19="BOY",E19="GEN",F19="RURAL"),"I",IF(AND(D19="BOY",E19="SC",F19="RURAL"),"K",IF(AND(D19="BOY",E19="OBC",F19="RURAL"),"J",IF(AND(D19="BOY",E19="ST",F19="RURAL"),"L",IF(AND(D19="TRANSGENDER",E19="GEN",F19="URBAN"),"Q",IF(AND(D19="TRANSGENDER",E19="OBC",F19="URBAN"),"R",IF(AND(D19="TRANSGENDER",E19="SC",F19="URBAN"),"S",IF(AND(D19="TRANSGENDER",E19="ST",F19="URBAN"),"T",IF(AND(D19="TRANSGENDER",E19="GEN",F19="RURAL"),"U",IF(AND(D19="TRANSGENDER",E19="OBC",F19="RURAL"),"V",IF(AND(D19="TRANSGENDER",E19="SC",F19="RURAL"),"W",IF(AND(D19="TRANSGENDER",E19="ST",F19="RURAL"),"X",""))))))))))))))))))))))))</f>
        <v/>
      </c>
      <c r="L19" s="35"/>
      <c r="R19" s="68"/>
      <c r="S19" s="68"/>
      <c r="T19" s="68"/>
      <c r="U19" s="68"/>
      <c r="V19" s="68"/>
      <c r="W19" s="68"/>
      <c r="X19" s="68"/>
      <c r="Y19" s="68"/>
    </row>
    <row r="20" spans="1:25" ht="24.95" customHeight="1" x14ac:dyDescent="0.2">
      <c r="A20" s="10" t="str">
        <f>IF(C20&gt;0,A19+1,"")</f>
        <v/>
      </c>
      <c r="B20" s="24" t="str">
        <f t="shared" si="0"/>
        <v xml:space="preserve">  </v>
      </c>
      <c r="C20" s="6"/>
      <c r="D20" s="6"/>
      <c r="E20" s="6"/>
      <c r="F20" s="6"/>
      <c r="G20" s="37"/>
      <c r="H20" s="6"/>
      <c r="I20" s="6"/>
      <c r="J20" s="6"/>
      <c r="K20" s="10" t="str">
        <f t="shared" si="1"/>
        <v/>
      </c>
      <c r="L20" s="35"/>
      <c r="R20" s="68"/>
      <c r="S20" s="68"/>
      <c r="T20" s="68"/>
      <c r="U20" s="68"/>
      <c r="V20" s="68"/>
      <c r="W20" s="68"/>
      <c r="X20" s="68"/>
      <c r="Y20" s="68"/>
    </row>
    <row r="21" spans="1:25" ht="24.95" customHeight="1" x14ac:dyDescent="0.2">
      <c r="A21" s="10" t="str">
        <f t="shared" ref="A21:A84" si="2">IF(C21&gt;0,A20+1,"")</f>
        <v/>
      </c>
      <c r="B21" s="24" t="str">
        <f t="shared" si="0"/>
        <v xml:space="preserve">  </v>
      </c>
      <c r="C21" s="6"/>
      <c r="D21" s="6"/>
      <c r="E21" s="6"/>
      <c r="F21" s="6"/>
      <c r="G21" s="37"/>
      <c r="H21" s="6"/>
      <c r="I21" s="6"/>
      <c r="J21" s="6"/>
      <c r="K21" s="10" t="str">
        <f t="shared" si="1"/>
        <v/>
      </c>
      <c r="L21" s="35"/>
      <c r="R21" s="68"/>
      <c r="S21" s="68"/>
      <c r="T21" s="68"/>
      <c r="U21" s="68"/>
      <c r="V21" s="68"/>
      <c r="W21" s="68"/>
      <c r="X21" s="68"/>
      <c r="Y21" s="68"/>
    </row>
    <row r="22" spans="1:25" ht="24.95" customHeight="1" x14ac:dyDescent="0.2">
      <c r="A22" s="10" t="str">
        <f t="shared" si="2"/>
        <v/>
      </c>
      <c r="B22" s="24" t="str">
        <f t="shared" si="0"/>
        <v xml:space="preserve">  </v>
      </c>
      <c r="C22" s="6"/>
      <c r="D22" s="12"/>
      <c r="E22" s="6"/>
      <c r="F22" s="12"/>
      <c r="G22" s="37"/>
      <c r="H22" s="6"/>
      <c r="I22" s="6"/>
      <c r="J22" s="6"/>
      <c r="K22" s="10" t="str">
        <f t="shared" si="1"/>
        <v/>
      </c>
      <c r="L22" s="35"/>
    </row>
    <row r="23" spans="1:25" s="3" customFormat="1" ht="24.95" customHeight="1" x14ac:dyDescent="0.2">
      <c r="A23" s="10" t="str">
        <f t="shared" si="2"/>
        <v/>
      </c>
      <c r="B23" s="24" t="str">
        <f t="shared" si="0"/>
        <v xml:space="preserve">  </v>
      </c>
      <c r="C23" s="6"/>
      <c r="D23" s="12"/>
      <c r="E23" s="12"/>
      <c r="F23" s="12"/>
      <c r="G23" s="37"/>
      <c r="H23" s="6"/>
      <c r="I23" s="6"/>
      <c r="J23" s="6"/>
      <c r="K23" s="10" t="str">
        <f t="shared" si="1"/>
        <v/>
      </c>
      <c r="L23" s="35"/>
    </row>
    <row r="24" spans="1:25" s="3" customFormat="1" ht="24.95" customHeight="1" x14ac:dyDescent="0.2">
      <c r="A24" s="10" t="str">
        <f t="shared" si="2"/>
        <v/>
      </c>
      <c r="B24" s="24" t="str">
        <f t="shared" si="0"/>
        <v xml:space="preserve">  </v>
      </c>
      <c r="C24" s="6"/>
      <c r="D24" s="12"/>
      <c r="E24" s="12"/>
      <c r="F24" s="12"/>
      <c r="G24" s="37"/>
      <c r="H24" s="6"/>
      <c r="I24" s="6"/>
      <c r="J24" s="6"/>
      <c r="K24" s="10" t="str">
        <f t="shared" si="1"/>
        <v/>
      </c>
      <c r="L24" s="35"/>
    </row>
    <row r="25" spans="1:25" s="3" customFormat="1" ht="24.95" customHeight="1" x14ac:dyDescent="0.2">
      <c r="A25" s="10" t="str">
        <f t="shared" si="2"/>
        <v/>
      </c>
      <c r="B25" s="24" t="str">
        <f t="shared" si="0"/>
        <v xml:space="preserve">  </v>
      </c>
      <c r="C25" s="6"/>
      <c r="D25" s="12"/>
      <c r="E25" s="12"/>
      <c r="F25" s="12"/>
      <c r="G25" s="37"/>
      <c r="H25" s="6"/>
      <c r="I25" s="6"/>
      <c r="J25" s="6"/>
      <c r="K25" s="10" t="str">
        <f t="shared" si="1"/>
        <v/>
      </c>
      <c r="L25" s="35"/>
    </row>
    <row r="26" spans="1:25" s="3" customFormat="1" ht="24.95" customHeight="1" x14ac:dyDescent="0.2">
      <c r="A26" s="10" t="str">
        <f t="shared" si="2"/>
        <v/>
      </c>
      <c r="B26" s="24" t="str">
        <f t="shared" si="0"/>
        <v xml:space="preserve">  </v>
      </c>
      <c r="C26" s="6"/>
      <c r="D26" s="12"/>
      <c r="E26" s="6"/>
      <c r="F26" s="6"/>
      <c r="G26" s="37"/>
      <c r="H26" s="6"/>
      <c r="I26" s="6"/>
      <c r="J26" s="6"/>
      <c r="K26" s="10" t="str">
        <f t="shared" si="1"/>
        <v/>
      </c>
      <c r="L26" s="35"/>
    </row>
    <row r="27" spans="1:25" s="3" customFormat="1" ht="24.95" customHeight="1" x14ac:dyDescent="0.2">
      <c r="A27" s="10" t="str">
        <f t="shared" si="2"/>
        <v/>
      </c>
      <c r="B27" s="24" t="str">
        <f t="shared" si="0"/>
        <v xml:space="preserve">  </v>
      </c>
      <c r="C27" s="6"/>
      <c r="D27" s="12"/>
      <c r="E27" s="12"/>
      <c r="F27" s="6"/>
      <c r="G27" s="37"/>
      <c r="H27" s="6"/>
      <c r="I27" s="6"/>
      <c r="J27" s="6"/>
      <c r="K27" s="10" t="str">
        <f t="shared" si="1"/>
        <v/>
      </c>
      <c r="L27" s="35"/>
    </row>
    <row r="28" spans="1:25" s="3" customFormat="1" ht="24.95" customHeight="1" x14ac:dyDescent="0.2">
      <c r="A28" s="10" t="str">
        <f t="shared" si="2"/>
        <v/>
      </c>
      <c r="B28" s="24" t="str">
        <f t="shared" si="0"/>
        <v xml:space="preserve">  </v>
      </c>
      <c r="C28" s="6"/>
      <c r="D28" s="12"/>
      <c r="E28" s="12"/>
      <c r="F28" s="6"/>
      <c r="G28" s="37"/>
      <c r="H28" s="6"/>
      <c r="I28" s="6"/>
      <c r="J28" s="6"/>
      <c r="K28" s="10" t="str">
        <f t="shared" si="1"/>
        <v/>
      </c>
      <c r="L28" s="35"/>
    </row>
    <row r="29" spans="1:25" s="3" customFormat="1" ht="24.95" customHeight="1" x14ac:dyDescent="0.2">
      <c r="A29" s="10" t="str">
        <f t="shared" si="2"/>
        <v/>
      </c>
      <c r="B29" s="24" t="str">
        <f t="shared" si="0"/>
        <v xml:space="preserve">  </v>
      </c>
      <c r="C29" s="6"/>
      <c r="D29" s="12"/>
      <c r="E29" s="12"/>
      <c r="F29" s="6"/>
      <c r="G29" s="37"/>
      <c r="H29" s="6"/>
      <c r="I29" s="6"/>
      <c r="J29" s="6"/>
      <c r="K29" s="10" t="str">
        <f t="shared" si="1"/>
        <v/>
      </c>
      <c r="L29" s="35"/>
    </row>
    <row r="30" spans="1:25" s="3" customFormat="1" ht="24.95" customHeight="1" x14ac:dyDescent="0.2">
      <c r="A30" s="10" t="str">
        <f t="shared" si="2"/>
        <v/>
      </c>
      <c r="B30" s="24" t="str">
        <f t="shared" si="0"/>
        <v xml:space="preserve">  </v>
      </c>
      <c r="C30" s="6"/>
      <c r="D30" s="6"/>
      <c r="E30" s="6"/>
      <c r="F30" s="12"/>
      <c r="G30" s="37"/>
      <c r="H30" s="6"/>
      <c r="I30" s="6"/>
      <c r="J30" s="6"/>
      <c r="K30" s="10" t="str">
        <f t="shared" si="1"/>
        <v/>
      </c>
      <c r="L30" s="35"/>
    </row>
    <row r="31" spans="1:25" s="3" customFormat="1" ht="24.95" customHeight="1" x14ac:dyDescent="0.2">
      <c r="A31" s="10" t="str">
        <f t="shared" si="2"/>
        <v/>
      </c>
      <c r="B31" s="24" t="str">
        <f t="shared" si="0"/>
        <v xml:space="preserve">  </v>
      </c>
      <c r="C31" s="6"/>
      <c r="D31" s="6"/>
      <c r="E31" s="12"/>
      <c r="F31" s="12"/>
      <c r="G31" s="37"/>
      <c r="H31" s="6"/>
      <c r="I31" s="6"/>
      <c r="J31" s="6"/>
      <c r="K31" s="10" t="str">
        <f t="shared" si="1"/>
        <v/>
      </c>
      <c r="L31" s="35"/>
    </row>
    <row r="32" spans="1:25" s="3" customFormat="1" ht="24.95" customHeight="1" x14ac:dyDescent="0.2">
      <c r="A32" s="10" t="str">
        <f t="shared" si="2"/>
        <v/>
      </c>
      <c r="B32" s="24" t="str">
        <f t="shared" si="0"/>
        <v xml:space="preserve">  </v>
      </c>
      <c r="C32" s="6"/>
      <c r="D32" s="6"/>
      <c r="E32" s="12"/>
      <c r="F32" s="12"/>
      <c r="G32" s="37"/>
      <c r="H32" s="6"/>
      <c r="I32" s="6"/>
      <c r="J32" s="6"/>
      <c r="K32" s="10" t="str">
        <f t="shared" si="1"/>
        <v/>
      </c>
      <c r="L32" s="35"/>
    </row>
    <row r="33" spans="1:12" s="3" customFormat="1" ht="24.95" customHeight="1" x14ac:dyDescent="0.2">
      <c r="A33" s="10" t="str">
        <f t="shared" si="2"/>
        <v/>
      </c>
      <c r="B33" s="24" t="str">
        <f t="shared" si="0"/>
        <v xml:space="preserve">  </v>
      </c>
      <c r="C33" s="6"/>
      <c r="D33" s="6"/>
      <c r="E33" s="12"/>
      <c r="F33" s="12"/>
      <c r="G33" s="37"/>
      <c r="H33" s="6"/>
      <c r="I33" s="6"/>
      <c r="J33" s="6"/>
      <c r="K33" s="10" t="str">
        <f t="shared" si="1"/>
        <v/>
      </c>
      <c r="L33" s="35"/>
    </row>
    <row r="34" spans="1:12" s="3" customFormat="1" ht="24.95" customHeight="1" x14ac:dyDescent="0.2">
      <c r="A34" s="10" t="str">
        <f t="shared" si="2"/>
        <v/>
      </c>
      <c r="B34" s="24" t="str">
        <f t="shared" si="0"/>
        <v xml:space="preserve">  </v>
      </c>
      <c r="C34" s="6"/>
      <c r="D34" s="6"/>
      <c r="E34" s="6"/>
      <c r="F34" s="6"/>
      <c r="G34" s="37"/>
      <c r="H34" s="6"/>
      <c r="I34" s="6"/>
      <c r="J34" s="6"/>
      <c r="K34" s="10" t="str">
        <f t="shared" si="1"/>
        <v/>
      </c>
      <c r="L34" s="35"/>
    </row>
    <row r="35" spans="1:12" s="3" customFormat="1" ht="24.95" customHeight="1" x14ac:dyDescent="0.2">
      <c r="A35" s="10" t="str">
        <f t="shared" si="2"/>
        <v/>
      </c>
      <c r="B35" s="24" t="str">
        <f t="shared" si="0"/>
        <v xml:space="preserve">  </v>
      </c>
      <c r="C35" s="6"/>
      <c r="D35" s="6"/>
      <c r="E35" s="6"/>
      <c r="F35" s="6"/>
      <c r="G35" s="37"/>
      <c r="H35" s="6"/>
      <c r="I35" s="6"/>
      <c r="J35" s="6"/>
      <c r="K35" s="10" t="str">
        <f t="shared" si="1"/>
        <v/>
      </c>
      <c r="L35" s="35"/>
    </row>
    <row r="36" spans="1:12" s="3" customFormat="1" ht="24.95" customHeight="1" x14ac:dyDescent="0.2">
      <c r="A36" s="10" t="str">
        <f t="shared" si="2"/>
        <v/>
      </c>
      <c r="B36" s="24" t="str">
        <f t="shared" si="0"/>
        <v xml:space="preserve">  </v>
      </c>
      <c r="C36" s="6"/>
      <c r="D36" s="6"/>
      <c r="E36" s="6"/>
      <c r="F36" s="6"/>
      <c r="G36" s="37"/>
      <c r="H36" s="6"/>
      <c r="I36" s="6"/>
      <c r="J36" s="6"/>
      <c r="K36" s="10" t="str">
        <f t="shared" si="1"/>
        <v/>
      </c>
      <c r="L36" s="35"/>
    </row>
    <row r="37" spans="1:12" s="3" customFormat="1" ht="24.95" customHeight="1" x14ac:dyDescent="0.2">
      <c r="A37" s="10" t="str">
        <f t="shared" si="2"/>
        <v/>
      </c>
      <c r="B37" s="24" t="str">
        <f t="shared" si="0"/>
        <v xml:space="preserve">  </v>
      </c>
      <c r="C37" s="6"/>
      <c r="D37" s="6"/>
      <c r="E37" s="6"/>
      <c r="F37" s="6"/>
      <c r="G37" s="37"/>
      <c r="H37" s="6"/>
      <c r="I37" s="6"/>
      <c r="J37" s="6"/>
      <c r="K37" s="10" t="str">
        <f t="shared" si="1"/>
        <v/>
      </c>
      <c r="L37" s="35"/>
    </row>
    <row r="38" spans="1:12" s="3" customFormat="1" ht="24.95" customHeight="1" x14ac:dyDescent="0.2">
      <c r="A38" s="10" t="str">
        <f t="shared" si="2"/>
        <v/>
      </c>
      <c r="B38" s="24" t="str">
        <f t="shared" si="0"/>
        <v xml:space="preserve">  </v>
      </c>
      <c r="C38" s="6"/>
      <c r="D38" s="6"/>
      <c r="E38" s="6"/>
      <c r="F38" s="6"/>
      <c r="G38" s="37"/>
      <c r="H38" s="6"/>
      <c r="I38" s="6"/>
      <c r="J38" s="6"/>
      <c r="K38" s="10" t="str">
        <f t="shared" si="1"/>
        <v/>
      </c>
      <c r="L38" s="35"/>
    </row>
    <row r="39" spans="1:12" s="3" customFormat="1" ht="24.95" customHeight="1" x14ac:dyDescent="0.2">
      <c r="A39" s="10" t="str">
        <f t="shared" si="2"/>
        <v/>
      </c>
      <c r="B39" s="24" t="str">
        <f t="shared" si="0"/>
        <v xml:space="preserve">  </v>
      </c>
      <c r="C39" s="6"/>
      <c r="D39" s="6"/>
      <c r="E39" s="6"/>
      <c r="F39" s="6"/>
      <c r="G39" s="37"/>
      <c r="H39" s="6"/>
      <c r="I39" s="6"/>
      <c r="J39" s="6"/>
      <c r="K39" s="10" t="str">
        <f t="shared" si="1"/>
        <v/>
      </c>
      <c r="L39" s="35"/>
    </row>
    <row r="40" spans="1:12" s="3" customFormat="1" ht="24.95" customHeight="1" x14ac:dyDescent="0.2">
      <c r="A40" s="10" t="str">
        <f t="shared" si="2"/>
        <v/>
      </c>
      <c r="B40" s="24" t="str">
        <f t="shared" si="0"/>
        <v xml:space="preserve">  </v>
      </c>
      <c r="C40" s="6"/>
      <c r="D40" s="6"/>
      <c r="E40" s="6"/>
      <c r="F40" s="6"/>
      <c r="G40" s="37"/>
      <c r="H40" s="6"/>
      <c r="I40" s="6"/>
      <c r="J40" s="6"/>
      <c r="K40" s="10" t="str">
        <f t="shared" si="1"/>
        <v/>
      </c>
      <c r="L40" s="35"/>
    </row>
    <row r="41" spans="1:12" s="3" customFormat="1" ht="24.95" customHeight="1" x14ac:dyDescent="0.2">
      <c r="A41" s="10" t="str">
        <f t="shared" si="2"/>
        <v/>
      </c>
      <c r="B41" s="24" t="str">
        <f t="shared" si="0"/>
        <v xml:space="preserve">  </v>
      </c>
      <c r="C41" s="6"/>
      <c r="D41" s="6"/>
      <c r="E41" s="6"/>
      <c r="F41" s="6"/>
      <c r="G41" s="37"/>
      <c r="H41" s="6"/>
      <c r="I41" s="6"/>
      <c r="J41" s="6"/>
      <c r="K41" s="10" t="str">
        <f t="shared" si="1"/>
        <v/>
      </c>
      <c r="L41" s="35"/>
    </row>
    <row r="42" spans="1:12" s="3" customFormat="1" ht="24.95" customHeight="1" x14ac:dyDescent="0.2">
      <c r="A42" s="10" t="str">
        <f t="shared" si="2"/>
        <v/>
      </c>
      <c r="B42" s="24" t="str">
        <f t="shared" si="0"/>
        <v xml:space="preserve">  </v>
      </c>
      <c r="C42" s="6"/>
      <c r="D42" s="6"/>
      <c r="E42" s="6"/>
      <c r="F42" s="6"/>
      <c r="G42" s="37"/>
      <c r="H42" s="6"/>
      <c r="I42" s="6"/>
      <c r="J42" s="6"/>
      <c r="K42" s="10" t="str">
        <f t="shared" si="1"/>
        <v/>
      </c>
      <c r="L42" s="35"/>
    </row>
    <row r="43" spans="1:12" s="3" customFormat="1" ht="24.95" customHeight="1" x14ac:dyDescent="0.2">
      <c r="A43" s="10" t="str">
        <f t="shared" si="2"/>
        <v/>
      </c>
      <c r="B43" s="24" t="str">
        <f t="shared" si="0"/>
        <v xml:space="preserve">  </v>
      </c>
      <c r="C43" s="6"/>
      <c r="D43" s="6"/>
      <c r="E43" s="6"/>
      <c r="F43" s="6"/>
      <c r="G43" s="37"/>
      <c r="H43" s="6"/>
      <c r="I43" s="6"/>
      <c r="J43" s="6"/>
      <c r="K43" s="10" t="str">
        <f t="shared" si="1"/>
        <v/>
      </c>
      <c r="L43" s="35"/>
    </row>
    <row r="44" spans="1:12" s="3" customFormat="1" ht="24.95" customHeight="1" x14ac:dyDescent="0.2">
      <c r="A44" s="10" t="str">
        <f t="shared" si="2"/>
        <v/>
      </c>
      <c r="B44" s="24" t="str">
        <f t="shared" si="0"/>
        <v xml:space="preserve">  </v>
      </c>
      <c r="C44" s="6"/>
      <c r="D44" s="6"/>
      <c r="E44" s="6"/>
      <c r="F44" s="6"/>
      <c r="G44" s="37"/>
      <c r="H44" s="6"/>
      <c r="I44" s="6"/>
      <c r="J44" s="6"/>
      <c r="K44" s="10" t="str">
        <f t="shared" si="1"/>
        <v/>
      </c>
      <c r="L44" s="35"/>
    </row>
    <row r="45" spans="1:12" s="3" customFormat="1" ht="24.95" customHeight="1" x14ac:dyDescent="0.2">
      <c r="A45" s="10" t="str">
        <f t="shared" si="2"/>
        <v/>
      </c>
      <c r="B45" s="24" t="str">
        <f t="shared" si="0"/>
        <v xml:space="preserve">  </v>
      </c>
      <c r="C45" s="6"/>
      <c r="D45" s="6"/>
      <c r="E45" s="6"/>
      <c r="F45" s="6"/>
      <c r="G45" s="37"/>
      <c r="H45" s="6"/>
      <c r="I45" s="6"/>
      <c r="J45" s="6"/>
      <c r="K45" s="10" t="str">
        <f t="shared" si="1"/>
        <v/>
      </c>
      <c r="L45" s="35"/>
    </row>
    <row r="46" spans="1:12" s="3" customFormat="1" ht="24.95" customHeight="1" x14ac:dyDescent="0.2">
      <c r="A46" s="10" t="str">
        <f t="shared" si="2"/>
        <v/>
      </c>
      <c r="B46" s="24" t="str">
        <f t="shared" si="0"/>
        <v xml:space="preserve">  </v>
      </c>
      <c r="C46" s="6"/>
      <c r="D46" s="6"/>
      <c r="E46" s="6"/>
      <c r="F46" s="6"/>
      <c r="G46" s="37"/>
      <c r="H46" s="6"/>
      <c r="I46" s="6"/>
      <c r="J46" s="6"/>
      <c r="K46" s="10" t="str">
        <f t="shared" si="1"/>
        <v/>
      </c>
      <c r="L46" s="35"/>
    </row>
    <row r="47" spans="1:12" s="3" customFormat="1" ht="24.95" customHeight="1" x14ac:dyDescent="0.2">
      <c r="A47" s="10" t="str">
        <f t="shared" si="2"/>
        <v/>
      </c>
      <c r="B47" s="24" t="str">
        <f t="shared" si="0"/>
        <v xml:space="preserve">  </v>
      </c>
      <c r="C47" s="6"/>
      <c r="D47" s="6"/>
      <c r="E47" s="6"/>
      <c r="F47" s="6"/>
      <c r="G47" s="37"/>
      <c r="H47" s="6"/>
      <c r="I47" s="6"/>
      <c r="J47" s="6"/>
      <c r="K47" s="10" t="str">
        <f t="shared" si="1"/>
        <v/>
      </c>
      <c r="L47" s="35"/>
    </row>
    <row r="48" spans="1:12" s="3" customFormat="1" ht="24.95" customHeight="1" x14ac:dyDescent="0.2">
      <c r="A48" s="10" t="str">
        <f t="shared" si="2"/>
        <v/>
      </c>
      <c r="B48" s="24" t="str">
        <f t="shared" si="0"/>
        <v xml:space="preserve">  </v>
      </c>
      <c r="C48" s="6"/>
      <c r="D48" s="6"/>
      <c r="E48" s="6"/>
      <c r="F48" s="6"/>
      <c r="G48" s="37"/>
      <c r="H48" s="6"/>
      <c r="I48" s="6"/>
      <c r="J48" s="6"/>
      <c r="K48" s="10" t="str">
        <f t="shared" si="1"/>
        <v/>
      </c>
      <c r="L48" s="35"/>
    </row>
    <row r="49" spans="1:12" s="3" customFormat="1" ht="24.95" customHeight="1" x14ac:dyDescent="0.2">
      <c r="A49" s="10" t="str">
        <f t="shared" si="2"/>
        <v/>
      </c>
      <c r="B49" s="24" t="str">
        <f t="shared" si="0"/>
        <v xml:space="preserve">  </v>
      </c>
      <c r="C49" s="9"/>
      <c r="D49" s="9"/>
      <c r="E49" s="9"/>
      <c r="F49" s="9"/>
      <c r="G49" s="11"/>
      <c r="H49" s="9"/>
      <c r="I49" s="9"/>
      <c r="J49" s="9"/>
      <c r="K49" s="10" t="str">
        <f t="shared" si="1"/>
        <v/>
      </c>
      <c r="L49" s="35"/>
    </row>
    <row r="50" spans="1:12" s="3" customFormat="1" ht="24.95" customHeight="1" x14ac:dyDescent="0.2">
      <c r="A50" s="10" t="str">
        <f t="shared" si="2"/>
        <v/>
      </c>
      <c r="B50" s="24" t="str">
        <f t="shared" si="0"/>
        <v xml:space="preserve">  </v>
      </c>
      <c r="C50" s="9"/>
      <c r="D50" s="9"/>
      <c r="E50" s="9"/>
      <c r="F50" s="9"/>
      <c r="G50" s="11"/>
      <c r="H50" s="9"/>
      <c r="I50" s="9"/>
      <c r="J50" s="9"/>
      <c r="K50" s="10" t="str">
        <f t="shared" si="1"/>
        <v/>
      </c>
      <c r="L50" s="35"/>
    </row>
    <row r="51" spans="1:12" s="3" customFormat="1" ht="24.95" customHeight="1" x14ac:dyDescent="0.2">
      <c r="A51" s="10" t="str">
        <f t="shared" si="2"/>
        <v/>
      </c>
      <c r="B51" s="24" t="str">
        <f t="shared" si="0"/>
        <v xml:space="preserve">  </v>
      </c>
      <c r="C51" s="9"/>
      <c r="D51" s="9"/>
      <c r="E51" s="9"/>
      <c r="F51" s="9"/>
      <c r="G51" s="11"/>
      <c r="H51" s="9"/>
      <c r="I51" s="9"/>
      <c r="J51" s="9"/>
      <c r="K51" s="10" t="str">
        <f t="shared" si="1"/>
        <v/>
      </c>
      <c r="L51" s="35"/>
    </row>
    <row r="52" spans="1:12" s="3" customFormat="1" ht="24.95" customHeight="1" x14ac:dyDescent="0.2">
      <c r="A52" s="10" t="str">
        <f t="shared" si="2"/>
        <v/>
      </c>
      <c r="B52" s="24" t="str">
        <f t="shared" si="0"/>
        <v xml:space="preserve">  </v>
      </c>
      <c r="C52" s="9"/>
      <c r="D52" s="9"/>
      <c r="E52" s="9"/>
      <c r="F52" s="9"/>
      <c r="G52" s="11"/>
      <c r="H52" s="9"/>
      <c r="I52" s="9"/>
      <c r="J52" s="9"/>
      <c r="K52" s="10" t="str">
        <f t="shared" si="1"/>
        <v/>
      </c>
      <c r="L52" s="35"/>
    </row>
    <row r="53" spans="1:12" s="3" customFormat="1" ht="24.95" customHeight="1" x14ac:dyDescent="0.2">
      <c r="A53" s="10" t="str">
        <f t="shared" si="2"/>
        <v/>
      </c>
      <c r="B53" s="24" t="str">
        <f t="shared" si="0"/>
        <v xml:space="preserve">  </v>
      </c>
      <c r="C53" s="9"/>
      <c r="D53" s="9"/>
      <c r="E53" s="9"/>
      <c r="F53" s="9"/>
      <c r="G53" s="11"/>
      <c r="H53" s="9"/>
      <c r="I53" s="9"/>
      <c r="J53" s="9"/>
      <c r="K53" s="10" t="str">
        <f t="shared" si="1"/>
        <v/>
      </c>
      <c r="L53" s="35"/>
    </row>
    <row r="54" spans="1:12" s="3" customFormat="1" ht="24.95" customHeight="1" x14ac:dyDescent="0.2">
      <c r="A54" s="10" t="str">
        <f t="shared" si="2"/>
        <v/>
      </c>
      <c r="B54" s="24" t="str">
        <f t="shared" si="0"/>
        <v xml:space="preserve">  </v>
      </c>
      <c r="C54" s="9"/>
      <c r="D54" s="9"/>
      <c r="E54" s="9"/>
      <c r="F54" s="9"/>
      <c r="G54" s="11"/>
      <c r="H54" s="9"/>
      <c r="I54" s="9"/>
      <c r="J54" s="9"/>
      <c r="K54" s="10" t="str">
        <f t="shared" si="1"/>
        <v/>
      </c>
      <c r="L54" s="35"/>
    </row>
    <row r="55" spans="1:12" s="3" customFormat="1" ht="24.95" customHeight="1" x14ac:dyDescent="0.2">
      <c r="A55" s="10" t="str">
        <f t="shared" si="2"/>
        <v/>
      </c>
      <c r="B55" s="24" t="str">
        <f t="shared" si="0"/>
        <v xml:space="preserve">  </v>
      </c>
      <c r="C55" s="9"/>
      <c r="D55" s="9"/>
      <c r="E55" s="9"/>
      <c r="F55" s="9"/>
      <c r="G55" s="11"/>
      <c r="H55" s="9"/>
      <c r="I55" s="9"/>
      <c r="J55" s="9"/>
      <c r="K55" s="10" t="str">
        <f t="shared" si="1"/>
        <v/>
      </c>
      <c r="L55" s="35"/>
    </row>
    <row r="56" spans="1:12" s="3" customFormat="1" ht="24.95" customHeight="1" x14ac:dyDescent="0.2">
      <c r="A56" s="10" t="str">
        <f t="shared" si="2"/>
        <v/>
      </c>
      <c r="B56" s="24" t="str">
        <f t="shared" si="0"/>
        <v xml:space="preserve">  </v>
      </c>
      <c r="C56" s="9"/>
      <c r="D56" s="9"/>
      <c r="E56" s="9"/>
      <c r="F56" s="9"/>
      <c r="G56" s="11"/>
      <c r="H56" s="9"/>
      <c r="I56" s="9"/>
      <c r="J56" s="9"/>
      <c r="K56" s="10" t="str">
        <f t="shared" si="1"/>
        <v/>
      </c>
      <c r="L56" s="35"/>
    </row>
    <row r="57" spans="1:12" s="3" customFormat="1" ht="24.95" customHeight="1" x14ac:dyDescent="0.2">
      <c r="A57" s="10" t="str">
        <f t="shared" si="2"/>
        <v/>
      </c>
      <c r="B57" s="24" t="str">
        <f t="shared" si="0"/>
        <v xml:space="preserve">  </v>
      </c>
      <c r="C57" s="9"/>
      <c r="D57" s="9"/>
      <c r="E57" s="9"/>
      <c r="F57" s="9"/>
      <c r="G57" s="11"/>
      <c r="H57" s="9"/>
      <c r="I57" s="9"/>
      <c r="J57" s="9"/>
      <c r="K57" s="10" t="str">
        <f t="shared" si="1"/>
        <v/>
      </c>
      <c r="L57" s="35"/>
    </row>
    <row r="58" spans="1:12" s="3" customFormat="1" ht="24.95" customHeight="1" x14ac:dyDescent="0.2">
      <c r="A58" s="10" t="str">
        <f t="shared" si="2"/>
        <v/>
      </c>
      <c r="B58" s="24" t="str">
        <f t="shared" si="0"/>
        <v xml:space="preserve">  </v>
      </c>
      <c r="C58" s="9"/>
      <c r="D58" s="9"/>
      <c r="E58" s="9"/>
      <c r="F58" s="9"/>
      <c r="G58" s="11"/>
      <c r="H58" s="9"/>
      <c r="I58" s="9"/>
      <c r="J58" s="9"/>
      <c r="K58" s="10" t="str">
        <f t="shared" si="1"/>
        <v/>
      </c>
      <c r="L58" s="35"/>
    </row>
    <row r="59" spans="1:12" s="3" customFormat="1" ht="24.95" customHeight="1" x14ac:dyDescent="0.2">
      <c r="A59" s="10" t="str">
        <f t="shared" si="2"/>
        <v/>
      </c>
      <c r="B59" s="24" t="str">
        <f t="shared" si="0"/>
        <v xml:space="preserve">  </v>
      </c>
      <c r="C59" s="9"/>
      <c r="D59" s="9"/>
      <c r="E59" s="9"/>
      <c r="F59" s="9"/>
      <c r="G59" s="11"/>
      <c r="H59" s="9"/>
      <c r="I59" s="9"/>
      <c r="J59" s="9"/>
      <c r="K59" s="10" t="str">
        <f t="shared" si="1"/>
        <v/>
      </c>
      <c r="L59" s="35"/>
    </row>
    <row r="60" spans="1:12" s="3" customFormat="1" ht="24.95" customHeight="1" x14ac:dyDescent="0.2">
      <c r="A60" s="10" t="str">
        <f t="shared" si="2"/>
        <v/>
      </c>
      <c r="B60" s="24" t="str">
        <f t="shared" si="0"/>
        <v xml:space="preserve">  </v>
      </c>
      <c r="C60" s="9"/>
      <c r="D60" s="9"/>
      <c r="E60" s="9"/>
      <c r="F60" s="9"/>
      <c r="G60" s="11"/>
      <c r="H60" s="9"/>
      <c r="I60" s="9"/>
      <c r="J60" s="9"/>
      <c r="K60" s="10" t="str">
        <f t="shared" si="1"/>
        <v/>
      </c>
      <c r="L60" s="35"/>
    </row>
    <row r="61" spans="1:12" s="3" customFormat="1" ht="24.95" customHeight="1" x14ac:dyDescent="0.2">
      <c r="A61" s="10" t="str">
        <f t="shared" si="2"/>
        <v/>
      </c>
      <c r="B61" s="24" t="str">
        <f t="shared" si="0"/>
        <v xml:space="preserve">  </v>
      </c>
      <c r="C61" s="9"/>
      <c r="D61" s="9"/>
      <c r="E61" s="9"/>
      <c r="F61" s="9"/>
      <c r="G61" s="11"/>
      <c r="H61" s="9"/>
      <c r="I61" s="9"/>
      <c r="J61" s="9"/>
      <c r="K61" s="10" t="str">
        <f t="shared" si="1"/>
        <v/>
      </c>
      <c r="L61" s="35"/>
    </row>
    <row r="62" spans="1:12" s="3" customFormat="1" ht="24.95" customHeight="1" x14ac:dyDescent="0.2">
      <c r="A62" s="10" t="str">
        <f t="shared" si="2"/>
        <v/>
      </c>
      <c r="B62" s="24" t="str">
        <f t="shared" si="0"/>
        <v xml:space="preserve">  </v>
      </c>
      <c r="C62" s="9"/>
      <c r="D62" s="9"/>
      <c r="E62" s="9"/>
      <c r="F62" s="9"/>
      <c r="G62" s="11"/>
      <c r="H62" s="9"/>
      <c r="I62" s="9"/>
      <c r="J62" s="9"/>
      <c r="K62" s="10" t="str">
        <f t="shared" si="1"/>
        <v/>
      </c>
      <c r="L62" s="35"/>
    </row>
    <row r="63" spans="1:12" s="3" customFormat="1" ht="24.95" customHeight="1" x14ac:dyDescent="0.2">
      <c r="A63" s="10" t="str">
        <f t="shared" si="2"/>
        <v/>
      </c>
      <c r="B63" s="24" t="str">
        <f t="shared" si="0"/>
        <v xml:space="preserve">  </v>
      </c>
      <c r="C63" s="9"/>
      <c r="D63" s="9"/>
      <c r="E63" s="9"/>
      <c r="F63" s="9"/>
      <c r="G63" s="11"/>
      <c r="H63" s="9"/>
      <c r="I63" s="9"/>
      <c r="J63" s="9"/>
      <c r="K63" s="10" t="str">
        <f t="shared" si="1"/>
        <v/>
      </c>
      <c r="L63" s="35"/>
    </row>
    <row r="64" spans="1:12" s="3" customFormat="1" ht="24.95" customHeight="1" x14ac:dyDescent="0.2">
      <c r="A64" s="10" t="str">
        <f t="shared" si="2"/>
        <v/>
      </c>
      <c r="B64" s="24" t="str">
        <f t="shared" si="0"/>
        <v xml:space="preserve">  </v>
      </c>
      <c r="C64" s="9"/>
      <c r="D64" s="9"/>
      <c r="E64" s="9"/>
      <c r="F64" s="9"/>
      <c r="G64" s="11"/>
      <c r="H64" s="9"/>
      <c r="I64" s="9"/>
      <c r="J64" s="9"/>
      <c r="K64" s="10" t="str">
        <f t="shared" si="1"/>
        <v/>
      </c>
      <c r="L64" s="35"/>
    </row>
    <row r="65" spans="1:12" s="3" customFormat="1" ht="24.95" customHeight="1" x14ac:dyDescent="0.2">
      <c r="A65" s="10" t="str">
        <f t="shared" si="2"/>
        <v/>
      </c>
      <c r="B65" s="24" t="str">
        <f t="shared" si="0"/>
        <v xml:space="preserve">  </v>
      </c>
      <c r="C65" s="9"/>
      <c r="D65" s="9"/>
      <c r="E65" s="9"/>
      <c r="F65" s="9"/>
      <c r="G65" s="11"/>
      <c r="H65" s="9"/>
      <c r="I65" s="9"/>
      <c r="J65" s="9"/>
      <c r="K65" s="10" t="str">
        <f t="shared" si="1"/>
        <v/>
      </c>
      <c r="L65" s="35"/>
    </row>
    <row r="66" spans="1:12" s="3" customFormat="1" ht="24.95" customHeight="1" x14ac:dyDescent="0.2">
      <c r="A66" s="10" t="str">
        <f t="shared" si="2"/>
        <v/>
      </c>
      <c r="B66" s="24" t="str">
        <f t="shared" si="0"/>
        <v xml:space="preserve">  </v>
      </c>
      <c r="C66" s="9"/>
      <c r="D66" s="9"/>
      <c r="E66" s="9"/>
      <c r="F66" s="9"/>
      <c r="G66" s="11"/>
      <c r="H66" s="9"/>
      <c r="I66" s="9"/>
      <c r="J66" s="9"/>
      <c r="K66" s="10" t="str">
        <f t="shared" si="1"/>
        <v/>
      </c>
      <c r="L66" s="35"/>
    </row>
    <row r="67" spans="1:12" s="3" customFormat="1" ht="24.95" customHeight="1" x14ac:dyDescent="0.2">
      <c r="A67" s="10" t="str">
        <f t="shared" si="2"/>
        <v/>
      </c>
      <c r="B67" s="24" t="str">
        <f t="shared" si="0"/>
        <v xml:space="preserve">  </v>
      </c>
      <c r="C67" s="9"/>
      <c r="D67" s="9"/>
      <c r="E67" s="9"/>
      <c r="F67" s="9"/>
      <c r="G67" s="11"/>
      <c r="H67" s="9"/>
      <c r="I67" s="9"/>
      <c r="J67" s="9"/>
      <c r="K67" s="10" t="str">
        <f t="shared" si="1"/>
        <v/>
      </c>
      <c r="L67" s="35"/>
    </row>
    <row r="68" spans="1:12" s="3" customFormat="1" ht="24.95" customHeight="1" x14ac:dyDescent="0.2">
      <c r="A68" s="10" t="str">
        <f t="shared" si="2"/>
        <v/>
      </c>
      <c r="B68" s="24" t="str">
        <f t="shared" si="0"/>
        <v xml:space="preserve">  </v>
      </c>
      <c r="C68" s="9"/>
      <c r="D68" s="9"/>
      <c r="E68" s="9"/>
      <c r="F68" s="9"/>
      <c r="G68" s="11"/>
      <c r="H68" s="9"/>
      <c r="I68" s="9"/>
      <c r="J68" s="9"/>
      <c r="K68" s="10" t="str">
        <f t="shared" si="1"/>
        <v/>
      </c>
      <c r="L68" s="35"/>
    </row>
    <row r="69" spans="1:12" s="3" customFormat="1" ht="24.95" customHeight="1" x14ac:dyDescent="0.2">
      <c r="A69" s="10" t="str">
        <f t="shared" si="2"/>
        <v/>
      </c>
      <c r="B69" s="24" t="str">
        <f t="shared" si="0"/>
        <v xml:space="preserve">  </v>
      </c>
      <c r="C69" s="9"/>
      <c r="D69" s="9"/>
      <c r="E69" s="9"/>
      <c r="F69" s="9"/>
      <c r="G69" s="11"/>
      <c r="H69" s="9"/>
      <c r="I69" s="9"/>
      <c r="J69" s="9"/>
      <c r="K69" s="10" t="str">
        <f t="shared" si="1"/>
        <v/>
      </c>
      <c r="L69" s="35"/>
    </row>
    <row r="70" spans="1:12" s="3" customFormat="1" ht="24.95" customHeight="1" x14ac:dyDescent="0.2">
      <c r="A70" s="10" t="str">
        <f t="shared" si="2"/>
        <v/>
      </c>
      <c r="B70" s="24" t="str">
        <f t="shared" si="0"/>
        <v xml:space="preserve">  </v>
      </c>
      <c r="C70" s="9"/>
      <c r="D70" s="9"/>
      <c r="E70" s="9"/>
      <c r="F70" s="9"/>
      <c r="G70" s="11"/>
      <c r="H70" s="9"/>
      <c r="I70" s="9"/>
      <c r="J70" s="9"/>
      <c r="K70" s="10" t="str">
        <f t="shared" si="1"/>
        <v/>
      </c>
      <c r="L70" s="35"/>
    </row>
    <row r="71" spans="1:12" s="3" customFormat="1" ht="24.95" customHeight="1" x14ac:dyDescent="0.2">
      <c r="A71" s="10" t="str">
        <f t="shared" si="2"/>
        <v/>
      </c>
      <c r="B71" s="24" t="str">
        <f t="shared" si="0"/>
        <v xml:space="preserve">  </v>
      </c>
      <c r="C71" s="6"/>
      <c r="D71" s="9"/>
      <c r="E71" s="9"/>
      <c r="F71" s="9"/>
      <c r="G71" s="11"/>
      <c r="H71" s="9"/>
      <c r="I71" s="6"/>
      <c r="J71" s="6"/>
      <c r="K71" s="10" t="str">
        <f t="shared" si="1"/>
        <v/>
      </c>
      <c r="L71" s="35"/>
    </row>
    <row r="72" spans="1:12" s="3" customFormat="1" ht="24.95" customHeight="1" x14ac:dyDescent="0.2">
      <c r="A72" s="10" t="str">
        <f t="shared" si="2"/>
        <v/>
      </c>
      <c r="B72" s="24" t="str">
        <f t="shared" si="0"/>
        <v xml:space="preserve">  </v>
      </c>
      <c r="C72" s="6"/>
      <c r="D72" s="9"/>
      <c r="E72" s="9"/>
      <c r="F72" s="9"/>
      <c r="G72" s="11"/>
      <c r="H72" s="9"/>
      <c r="I72" s="6"/>
      <c r="J72" s="6"/>
      <c r="K72" s="10" t="str">
        <f t="shared" si="1"/>
        <v/>
      </c>
      <c r="L72" s="35"/>
    </row>
    <row r="73" spans="1:12" s="3" customFormat="1" ht="24.95" customHeight="1" x14ac:dyDescent="0.2">
      <c r="A73" s="10" t="str">
        <f t="shared" si="2"/>
        <v/>
      </c>
      <c r="B73" s="24" t="str">
        <f t="shared" si="0"/>
        <v xml:space="preserve">  </v>
      </c>
      <c r="C73" s="6"/>
      <c r="D73" s="9"/>
      <c r="E73" s="9"/>
      <c r="F73" s="9"/>
      <c r="G73" s="11"/>
      <c r="H73" s="9"/>
      <c r="I73" s="6"/>
      <c r="J73" s="6"/>
      <c r="K73" s="10" t="str">
        <f t="shared" si="1"/>
        <v/>
      </c>
      <c r="L73" s="35"/>
    </row>
    <row r="74" spans="1:12" s="3" customFormat="1" ht="24.95" customHeight="1" x14ac:dyDescent="0.2">
      <c r="A74" s="10" t="str">
        <f t="shared" si="2"/>
        <v/>
      </c>
      <c r="B74" s="24" t="str">
        <f t="shared" si="0"/>
        <v xml:space="preserve">  </v>
      </c>
      <c r="C74" s="6"/>
      <c r="D74" s="9"/>
      <c r="E74" s="9"/>
      <c r="F74" s="9"/>
      <c r="G74" s="11"/>
      <c r="H74" s="9"/>
      <c r="I74" s="6"/>
      <c r="J74" s="6"/>
      <c r="K74" s="10" t="str">
        <f t="shared" si="1"/>
        <v/>
      </c>
      <c r="L74" s="35"/>
    </row>
    <row r="75" spans="1:12" s="3" customFormat="1" ht="24.95" customHeight="1" x14ac:dyDescent="0.2">
      <c r="A75" s="10" t="str">
        <f t="shared" si="2"/>
        <v/>
      </c>
      <c r="B75" s="24" t="str">
        <f t="shared" si="0"/>
        <v xml:space="preserve">  </v>
      </c>
      <c r="C75" s="6"/>
      <c r="D75" s="9"/>
      <c r="E75" s="9"/>
      <c r="F75" s="9"/>
      <c r="G75" s="11"/>
      <c r="H75" s="9"/>
      <c r="I75" s="6"/>
      <c r="J75" s="6"/>
      <c r="K75" s="10" t="str">
        <f t="shared" si="1"/>
        <v/>
      </c>
      <c r="L75" s="35"/>
    </row>
    <row r="76" spans="1:12" s="3" customFormat="1" ht="24.95" customHeight="1" x14ac:dyDescent="0.2">
      <c r="A76" s="10" t="str">
        <f t="shared" si="2"/>
        <v/>
      </c>
      <c r="B76" s="24" t="str">
        <f t="shared" si="0"/>
        <v xml:space="preserve">  </v>
      </c>
      <c r="C76" s="6"/>
      <c r="D76" s="9"/>
      <c r="E76" s="9"/>
      <c r="F76" s="9"/>
      <c r="G76" s="11"/>
      <c r="H76" s="9"/>
      <c r="I76" s="6"/>
      <c r="J76" s="6"/>
      <c r="K76" s="10" t="str">
        <f t="shared" si="1"/>
        <v/>
      </c>
      <c r="L76" s="35"/>
    </row>
    <row r="77" spans="1:12" s="3" customFormat="1" ht="24.95" customHeight="1" x14ac:dyDescent="0.2">
      <c r="A77" s="10" t="str">
        <f t="shared" si="2"/>
        <v/>
      </c>
      <c r="B77" s="24" t="str">
        <f t="shared" si="0"/>
        <v xml:space="preserve">  </v>
      </c>
      <c r="C77" s="6"/>
      <c r="D77" s="9"/>
      <c r="E77" s="9"/>
      <c r="F77" s="9"/>
      <c r="G77" s="11"/>
      <c r="H77" s="9"/>
      <c r="I77" s="6"/>
      <c r="J77" s="6"/>
      <c r="K77" s="10" t="str">
        <f t="shared" si="1"/>
        <v/>
      </c>
      <c r="L77" s="35"/>
    </row>
    <row r="78" spans="1:12" s="3" customFormat="1" ht="24.95" customHeight="1" x14ac:dyDescent="0.2">
      <c r="A78" s="10" t="str">
        <f t="shared" si="2"/>
        <v/>
      </c>
      <c r="B78" s="24" t="str">
        <f t="shared" si="0"/>
        <v xml:space="preserve">  </v>
      </c>
      <c r="C78" s="6"/>
      <c r="D78" s="9"/>
      <c r="E78" s="9"/>
      <c r="F78" s="9"/>
      <c r="G78" s="11"/>
      <c r="H78" s="9"/>
      <c r="I78" s="6"/>
      <c r="J78" s="6"/>
      <c r="K78" s="10" t="str">
        <f t="shared" si="1"/>
        <v/>
      </c>
      <c r="L78" s="35"/>
    </row>
    <row r="79" spans="1:12" s="3" customFormat="1" ht="24.95" customHeight="1" x14ac:dyDescent="0.2">
      <c r="A79" s="10" t="str">
        <f t="shared" si="2"/>
        <v/>
      </c>
      <c r="B79" s="24" t="str">
        <f t="shared" si="0"/>
        <v xml:space="preserve">  </v>
      </c>
      <c r="C79" s="6"/>
      <c r="D79" s="9"/>
      <c r="E79" s="9"/>
      <c r="F79" s="9"/>
      <c r="G79" s="11"/>
      <c r="H79" s="9"/>
      <c r="I79" s="6"/>
      <c r="J79" s="6"/>
      <c r="K79" s="10" t="str">
        <f t="shared" si="1"/>
        <v/>
      </c>
      <c r="L79" s="35"/>
    </row>
    <row r="80" spans="1:12" s="3" customFormat="1" ht="24.95" customHeight="1" x14ac:dyDescent="0.2">
      <c r="A80" s="10" t="str">
        <f t="shared" si="2"/>
        <v/>
      </c>
      <c r="B80" s="24" t="str">
        <f t="shared" si="0"/>
        <v xml:space="preserve">  </v>
      </c>
      <c r="C80" s="6"/>
      <c r="D80" s="9"/>
      <c r="E80" s="9"/>
      <c r="F80" s="9"/>
      <c r="G80" s="11"/>
      <c r="H80" s="9"/>
      <c r="I80" s="6"/>
      <c r="J80" s="6"/>
      <c r="K80" s="10" t="str">
        <f t="shared" si="1"/>
        <v/>
      </c>
      <c r="L80" s="35"/>
    </row>
    <row r="81" spans="1:12" s="3" customFormat="1" ht="24.95" customHeight="1" x14ac:dyDescent="0.2">
      <c r="A81" s="10" t="str">
        <f t="shared" si="2"/>
        <v/>
      </c>
      <c r="B81" s="24" t="str">
        <f t="shared" si="0"/>
        <v xml:space="preserve">  </v>
      </c>
      <c r="C81" s="6"/>
      <c r="D81" s="9"/>
      <c r="E81" s="9"/>
      <c r="F81" s="9"/>
      <c r="G81" s="11"/>
      <c r="H81" s="9"/>
      <c r="I81" s="6"/>
      <c r="J81" s="6"/>
      <c r="K81" s="10" t="str">
        <f t="shared" si="1"/>
        <v/>
      </c>
      <c r="L81" s="35"/>
    </row>
    <row r="82" spans="1:12" s="3" customFormat="1" ht="24.95" customHeight="1" x14ac:dyDescent="0.2">
      <c r="A82" s="10" t="str">
        <f t="shared" si="2"/>
        <v/>
      </c>
      <c r="B82" s="24" t="str">
        <f t="shared" si="0"/>
        <v xml:space="preserve">  </v>
      </c>
      <c r="C82" s="6"/>
      <c r="D82" s="9"/>
      <c r="E82" s="9"/>
      <c r="F82" s="9"/>
      <c r="G82" s="11"/>
      <c r="H82" s="9"/>
      <c r="I82" s="6"/>
      <c r="J82" s="6"/>
      <c r="K82" s="10" t="str">
        <f t="shared" si="1"/>
        <v/>
      </c>
      <c r="L82" s="35"/>
    </row>
    <row r="83" spans="1:12" s="3" customFormat="1" ht="24.95" customHeight="1" x14ac:dyDescent="0.2">
      <c r="A83" s="10" t="str">
        <f t="shared" si="2"/>
        <v/>
      </c>
      <c r="B83" s="24" t="str">
        <f t="shared" ref="B83:B146" si="3">CONCATENATE(K83," ",J83," ",L83)</f>
        <v xml:space="preserve">  </v>
      </c>
      <c r="C83" s="6"/>
      <c r="D83" s="9"/>
      <c r="E83" s="9"/>
      <c r="F83" s="9"/>
      <c r="G83" s="11"/>
      <c r="H83" s="9"/>
      <c r="I83" s="6"/>
      <c r="J83" s="6"/>
      <c r="K83" s="10" t="str">
        <f t="shared" ref="K83:K146" si="4">IF(AND(D83="GIRL",E83="GEN",F83="URBAN"),"E",IF(AND(D83="GIRL",E83="SC",F83="URBAN"),"G",IF(AND(D83="GIRL",E83="OBC",F83="URBAN"),"F",IF(AND(D83="GIRL",E83="ST",F83="URBAN"),"H",IF(AND(D83="GIRL",E83="GEN",F83="RURAL"),"M",IF(AND(D83="GIRL",E83="SC",F83="RURAL"),"O",IF(AND(D83="GIRL",E83="OBC",F83="RURAL"),"N",IF(AND(D83="GIRL",E83="ST",F83="RURAL"),"P",IF(AND(D83="BOY",E83="GEN",F83="URBAN"),"A",IF(AND(D83="BOY",E83="SC",F83="URBAN"),"C",IF(AND(D83="BOY",E83="OBC",F83="URBAN"),"B",IF(AND(D83="BOY",E83="ST",F83="URBAN"),"D",IF(AND(D83="BOY",E83="GEN",F83="RURAL"),"I",IF(AND(D83="BOY",E83="SC",F83="RURAL"),"K",IF(AND(D83="BOY",E83="OBC",F83="RURAL"),"J",IF(AND(D83="BOY",E83="ST",F83="RURAL"),"L",IF(AND(D83="TRANSGENDER",E83="GEN",F83="URBAN"),"Q",IF(AND(D83="TRANSGENDER",E83="OBC",F83="URBAN"),"R",IF(AND(D83="TRANSGENDER",E83="SC",F83="URBAN"),"S",IF(AND(D83="TRANSGENDER",E83="ST",F83="URBAN"),"T",IF(AND(D83="TRANSGENDER",E83="GEN",F83="RURAL"),"U",IF(AND(D83="TRANSGENDER",E83="OBC",F83="RURAL"),"V",IF(AND(D83="TRANSGENDER",E83="SC",F83="RURAL"),"W",IF(AND(D83="TRANSGENDER",E83="ST",F83="RURAL"),"X",""))))))))))))))))))))))))</f>
        <v/>
      </c>
      <c r="L83" s="35"/>
    </row>
    <row r="84" spans="1:12" s="3" customFormat="1" ht="24.95" customHeight="1" x14ac:dyDescent="0.2">
      <c r="A84" s="10" t="str">
        <f t="shared" si="2"/>
        <v/>
      </c>
      <c r="B84" s="24" t="str">
        <f t="shared" si="3"/>
        <v xml:space="preserve">  </v>
      </c>
      <c r="C84" s="6"/>
      <c r="D84" s="9"/>
      <c r="E84" s="9"/>
      <c r="F84" s="9"/>
      <c r="G84" s="11"/>
      <c r="H84" s="9"/>
      <c r="I84" s="6"/>
      <c r="J84" s="6"/>
      <c r="K84" s="10" t="str">
        <f t="shared" si="4"/>
        <v/>
      </c>
      <c r="L84" s="35"/>
    </row>
    <row r="85" spans="1:12" s="3" customFormat="1" ht="24.95" customHeight="1" x14ac:dyDescent="0.2">
      <c r="A85" s="10" t="str">
        <f t="shared" ref="A85:A148" si="5">IF(C85&gt;0,A84+1,"")</f>
        <v/>
      </c>
      <c r="B85" s="24" t="str">
        <f t="shared" si="3"/>
        <v xml:space="preserve">  </v>
      </c>
      <c r="C85" s="6"/>
      <c r="D85" s="9"/>
      <c r="E85" s="9"/>
      <c r="F85" s="9"/>
      <c r="G85" s="11"/>
      <c r="H85" s="9"/>
      <c r="I85" s="6"/>
      <c r="J85" s="6"/>
      <c r="K85" s="10" t="str">
        <f t="shared" si="4"/>
        <v/>
      </c>
      <c r="L85" s="35"/>
    </row>
    <row r="86" spans="1:12" s="3" customFormat="1" ht="24.95" customHeight="1" x14ac:dyDescent="0.2">
      <c r="A86" s="10" t="str">
        <f t="shared" si="5"/>
        <v/>
      </c>
      <c r="B86" s="24" t="str">
        <f t="shared" si="3"/>
        <v xml:space="preserve">  </v>
      </c>
      <c r="C86" s="6"/>
      <c r="D86" s="9"/>
      <c r="E86" s="9"/>
      <c r="F86" s="9"/>
      <c r="G86" s="11"/>
      <c r="H86" s="9"/>
      <c r="I86" s="6"/>
      <c r="J86" s="6"/>
      <c r="K86" s="10" t="str">
        <f t="shared" si="4"/>
        <v/>
      </c>
      <c r="L86" s="35"/>
    </row>
    <row r="87" spans="1:12" s="3" customFormat="1" ht="24.95" customHeight="1" x14ac:dyDescent="0.2">
      <c r="A87" s="10" t="str">
        <f t="shared" si="5"/>
        <v/>
      </c>
      <c r="B87" s="24" t="str">
        <f t="shared" si="3"/>
        <v xml:space="preserve">  </v>
      </c>
      <c r="C87" s="6"/>
      <c r="D87" s="9"/>
      <c r="E87" s="9"/>
      <c r="F87" s="9"/>
      <c r="G87" s="11"/>
      <c r="H87" s="9"/>
      <c r="I87" s="6"/>
      <c r="J87" s="6"/>
      <c r="K87" s="10" t="str">
        <f t="shared" si="4"/>
        <v/>
      </c>
      <c r="L87" s="35"/>
    </row>
    <row r="88" spans="1:12" s="3" customFormat="1" ht="24.95" customHeight="1" x14ac:dyDescent="0.2">
      <c r="A88" s="10" t="str">
        <f t="shared" si="5"/>
        <v/>
      </c>
      <c r="B88" s="24" t="str">
        <f t="shared" si="3"/>
        <v xml:space="preserve">  </v>
      </c>
      <c r="C88" s="6"/>
      <c r="D88" s="9"/>
      <c r="E88" s="9"/>
      <c r="F88" s="9"/>
      <c r="G88" s="11"/>
      <c r="H88" s="9"/>
      <c r="I88" s="6"/>
      <c r="J88" s="6"/>
      <c r="K88" s="10" t="str">
        <f t="shared" si="4"/>
        <v/>
      </c>
      <c r="L88" s="35"/>
    </row>
    <row r="89" spans="1:12" s="3" customFormat="1" ht="24.95" customHeight="1" x14ac:dyDescent="0.2">
      <c r="A89" s="10" t="str">
        <f t="shared" si="5"/>
        <v/>
      </c>
      <c r="B89" s="24" t="str">
        <f t="shared" si="3"/>
        <v xml:space="preserve">  </v>
      </c>
      <c r="C89" s="6"/>
      <c r="D89" s="9"/>
      <c r="E89" s="9"/>
      <c r="F89" s="9"/>
      <c r="G89" s="11"/>
      <c r="H89" s="9"/>
      <c r="I89" s="6"/>
      <c r="J89" s="6"/>
      <c r="K89" s="10" t="str">
        <f t="shared" si="4"/>
        <v/>
      </c>
      <c r="L89" s="35"/>
    </row>
    <row r="90" spans="1:12" s="3" customFormat="1" ht="24.95" customHeight="1" x14ac:dyDescent="0.2">
      <c r="A90" s="10" t="str">
        <f t="shared" si="5"/>
        <v/>
      </c>
      <c r="B90" s="24" t="str">
        <f t="shared" si="3"/>
        <v xml:space="preserve">  </v>
      </c>
      <c r="C90" s="6"/>
      <c r="D90" s="9"/>
      <c r="E90" s="9"/>
      <c r="F90" s="9"/>
      <c r="G90" s="11"/>
      <c r="H90" s="9"/>
      <c r="I90" s="6"/>
      <c r="J90" s="6"/>
      <c r="K90" s="10" t="str">
        <f t="shared" si="4"/>
        <v/>
      </c>
      <c r="L90" s="35"/>
    </row>
    <row r="91" spans="1:12" s="3" customFormat="1" ht="24.95" customHeight="1" x14ac:dyDescent="0.2">
      <c r="A91" s="10" t="str">
        <f t="shared" si="5"/>
        <v/>
      </c>
      <c r="B91" s="24" t="str">
        <f t="shared" si="3"/>
        <v xml:space="preserve">  </v>
      </c>
      <c r="C91" s="6"/>
      <c r="D91" s="9"/>
      <c r="E91" s="9"/>
      <c r="F91" s="9"/>
      <c r="G91" s="11"/>
      <c r="H91" s="9"/>
      <c r="I91" s="6"/>
      <c r="J91" s="6"/>
      <c r="K91" s="10" t="str">
        <f t="shared" si="4"/>
        <v/>
      </c>
      <c r="L91" s="35"/>
    </row>
    <row r="92" spans="1:12" s="3" customFormat="1" ht="24.95" customHeight="1" x14ac:dyDescent="0.2">
      <c r="A92" s="10" t="str">
        <f t="shared" si="5"/>
        <v/>
      </c>
      <c r="B92" s="24" t="str">
        <f t="shared" si="3"/>
        <v xml:space="preserve">  </v>
      </c>
      <c r="C92" s="6"/>
      <c r="D92" s="9"/>
      <c r="E92" s="9"/>
      <c r="F92" s="9"/>
      <c r="G92" s="11"/>
      <c r="H92" s="9"/>
      <c r="I92" s="6"/>
      <c r="J92" s="6"/>
      <c r="K92" s="10" t="str">
        <f t="shared" si="4"/>
        <v/>
      </c>
      <c r="L92" s="35"/>
    </row>
    <row r="93" spans="1:12" s="3" customFormat="1" ht="24.95" customHeight="1" x14ac:dyDescent="0.2">
      <c r="A93" s="10" t="str">
        <f t="shared" si="5"/>
        <v/>
      </c>
      <c r="B93" s="24" t="str">
        <f t="shared" si="3"/>
        <v xml:space="preserve">  </v>
      </c>
      <c r="C93" s="6"/>
      <c r="D93" s="9"/>
      <c r="E93" s="9"/>
      <c r="F93" s="9"/>
      <c r="G93" s="11"/>
      <c r="H93" s="9"/>
      <c r="I93" s="6"/>
      <c r="J93" s="6"/>
      <c r="K93" s="10" t="str">
        <f t="shared" si="4"/>
        <v/>
      </c>
      <c r="L93" s="35"/>
    </row>
    <row r="94" spans="1:12" s="3" customFormat="1" ht="24.95" customHeight="1" x14ac:dyDescent="0.2">
      <c r="A94" s="10" t="str">
        <f t="shared" si="5"/>
        <v/>
      </c>
      <c r="B94" s="24" t="str">
        <f t="shared" si="3"/>
        <v xml:space="preserve">  </v>
      </c>
      <c r="C94" s="6"/>
      <c r="D94" s="9"/>
      <c r="E94" s="9"/>
      <c r="F94" s="9"/>
      <c r="G94" s="11"/>
      <c r="H94" s="9"/>
      <c r="I94" s="6"/>
      <c r="J94" s="6"/>
      <c r="K94" s="10" t="str">
        <f t="shared" si="4"/>
        <v/>
      </c>
      <c r="L94" s="35"/>
    </row>
    <row r="95" spans="1:12" s="3" customFormat="1" ht="24.95" customHeight="1" x14ac:dyDescent="0.2">
      <c r="A95" s="10" t="str">
        <f t="shared" si="5"/>
        <v/>
      </c>
      <c r="B95" s="24" t="str">
        <f t="shared" si="3"/>
        <v xml:space="preserve">  </v>
      </c>
      <c r="C95" s="6"/>
      <c r="D95" s="9"/>
      <c r="E95" s="9"/>
      <c r="F95" s="9"/>
      <c r="G95" s="11"/>
      <c r="H95" s="9"/>
      <c r="I95" s="6"/>
      <c r="J95" s="6"/>
      <c r="K95" s="10" t="str">
        <f t="shared" si="4"/>
        <v/>
      </c>
      <c r="L95" s="35"/>
    </row>
    <row r="96" spans="1:12" s="3" customFormat="1" ht="24.95" customHeight="1" x14ac:dyDescent="0.2">
      <c r="A96" s="10" t="str">
        <f t="shared" si="5"/>
        <v/>
      </c>
      <c r="B96" s="24" t="str">
        <f t="shared" si="3"/>
        <v xml:space="preserve">  </v>
      </c>
      <c r="C96" s="6"/>
      <c r="D96" s="9"/>
      <c r="E96" s="9"/>
      <c r="F96" s="9"/>
      <c r="G96" s="11"/>
      <c r="H96" s="9"/>
      <c r="I96" s="6"/>
      <c r="J96" s="6"/>
      <c r="K96" s="10" t="str">
        <f t="shared" si="4"/>
        <v/>
      </c>
      <c r="L96" s="35"/>
    </row>
    <row r="97" spans="1:12" s="3" customFormat="1" ht="24.95" customHeight="1" x14ac:dyDescent="0.2">
      <c r="A97" s="10" t="str">
        <f t="shared" si="5"/>
        <v/>
      </c>
      <c r="B97" s="24" t="str">
        <f t="shared" si="3"/>
        <v xml:space="preserve">  </v>
      </c>
      <c r="C97" s="6"/>
      <c r="D97" s="9"/>
      <c r="E97" s="9"/>
      <c r="F97" s="9"/>
      <c r="G97" s="11"/>
      <c r="H97" s="9"/>
      <c r="I97" s="6"/>
      <c r="J97" s="6"/>
      <c r="K97" s="10" t="str">
        <f t="shared" si="4"/>
        <v/>
      </c>
      <c r="L97" s="35"/>
    </row>
    <row r="98" spans="1:12" s="3" customFormat="1" ht="24.95" customHeight="1" x14ac:dyDescent="0.2">
      <c r="A98" s="10" t="str">
        <f t="shared" si="5"/>
        <v/>
      </c>
      <c r="B98" s="24" t="str">
        <f t="shared" si="3"/>
        <v xml:space="preserve">  </v>
      </c>
      <c r="C98" s="6"/>
      <c r="D98" s="9"/>
      <c r="E98" s="9"/>
      <c r="F98" s="9"/>
      <c r="G98" s="11"/>
      <c r="H98" s="9"/>
      <c r="I98" s="6"/>
      <c r="J98" s="6"/>
      <c r="K98" s="10" t="str">
        <f t="shared" si="4"/>
        <v/>
      </c>
      <c r="L98" s="35"/>
    </row>
    <row r="99" spans="1:12" s="3" customFormat="1" ht="24.95" customHeight="1" x14ac:dyDescent="0.2">
      <c r="A99" s="10" t="str">
        <f t="shared" si="5"/>
        <v/>
      </c>
      <c r="B99" s="24" t="str">
        <f t="shared" si="3"/>
        <v xml:space="preserve">  </v>
      </c>
      <c r="C99" s="6"/>
      <c r="D99" s="9"/>
      <c r="E99" s="9"/>
      <c r="F99" s="9"/>
      <c r="G99" s="11"/>
      <c r="H99" s="9"/>
      <c r="I99" s="6"/>
      <c r="J99" s="6"/>
      <c r="K99" s="10" t="str">
        <f t="shared" si="4"/>
        <v/>
      </c>
      <c r="L99" s="35"/>
    </row>
    <row r="100" spans="1:12" s="3" customFormat="1" ht="24.95" customHeight="1" x14ac:dyDescent="0.2">
      <c r="A100" s="10" t="str">
        <f t="shared" si="5"/>
        <v/>
      </c>
      <c r="B100" s="24" t="str">
        <f t="shared" si="3"/>
        <v xml:space="preserve">  </v>
      </c>
      <c r="C100" s="6"/>
      <c r="D100" s="9"/>
      <c r="E100" s="9"/>
      <c r="F100" s="9"/>
      <c r="G100" s="11"/>
      <c r="H100" s="9"/>
      <c r="I100" s="6"/>
      <c r="J100" s="6"/>
      <c r="K100" s="10" t="str">
        <f t="shared" si="4"/>
        <v/>
      </c>
      <c r="L100" s="35"/>
    </row>
    <row r="101" spans="1:12" s="3" customFormat="1" ht="24.95" customHeight="1" x14ac:dyDescent="0.2">
      <c r="A101" s="10" t="str">
        <f t="shared" si="5"/>
        <v/>
      </c>
      <c r="B101" s="24" t="str">
        <f t="shared" si="3"/>
        <v xml:space="preserve">  </v>
      </c>
      <c r="C101" s="6"/>
      <c r="D101" s="9"/>
      <c r="E101" s="9"/>
      <c r="F101" s="9"/>
      <c r="G101" s="11"/>
      <c r="H101" s="9"/>
      <c r="I101" s="6"/>
      <c r="J101" s="6"/>
      <c r="K101" s="10" t="str">
        <f t="shared" si="4"/>
        <v/>
      </c>
      <c r="L101" s="35"/>
    </row>
    <row r="102" spans="1:12" s="3" customFormat="1" ht="24.95" customHeight="1" x14ac:dyDescent="0.2">
      <c r="A102" s="10" t="str">
        <f t="shared" si="5"/>
        <v/>
      </c>
      <c r="B102" s="24" t="str">
        <f t="shared" si="3"/>
        <v xml:space="preserve">  </v>
      </c>
      <c r="C102" s="6"/>
      <c r="D102" s="9"/>
      <c r="E102" s="9"/>
      <c r="F102" s="9"/>
      <c r="G102" s="11"/>
      <c r="H102" s="9"/>
      <c r="I102" s="6"/>
      <c r="J102" s="6"/>
      <c r="K102" s="10" t="str">
        <f t="shared" si="4"/>
        <v/>
      </c>
      <c r="L102" s="35"/>
    </row>
    <row r="103" spans="1:12" s="3" customFormat="1" ht="24.95" customHeight="1" x14ac:dyDescent="0.2">
      <c r="A103" s="10" t="str">
        <f t="shared" si="5"/>
        <v/>
      </c>
      <c r="B103" s="24" t="str">
        <f t="shared" si="3"/>
        <v xml:space="preserve">  </v>
      </c>
      <c r="C103" s="6"/>
      <c r="D103" s="9"/>
      <c r="E103" s="9"/>
      <c r="F103" s="9"/>
      <c r="G103" s="11"/>
      <c r="H103" s="9"/>
      <c r="I103" s="6"/>
      <c r="J103" s="6"/>
      <c r="K103" s="10" t="str">
        <f t="shared" si="4"/>
        <v/>
      </c>
      <c r="L103" s="35"/>
    </row>
    <row r="104" spans="1:12" s="3" customFormat="1" ht="24.95" customHeight="1" x14ac:dyDescent="0.2">
      <c r="A104" s="10" t="str">
        <f t="shared" si="5"/>
        <v/>
      </c>
      <c r="B104" s="24" t="str">
        <f t="shared" si="3"/>
        <v xml:space="preserve">  </v>
      </c>
      <c r="C104" s="6"/>
      <c r="D104" s="9"/>
      <c r="E104" s="9"/>
      <c r="F104" s="9"/>
      <c r="G104" s="11"/>
      <c r="H104" s="9"/>
      <c r="I104" s="6"/>
      <c r="J104" s="6"/>
      <c r="K104" s="10" t="str">
        <f t="shared" si="4"/>
        <v/>
      </c>
      <c r="L104" s="35"/>
    </row>
    <row r="105" spans="1:12" s="3" customFormat="1" ht="24.95" customHeight="1" x14ac:dyDescent="0.2">
      <c r="A105" s="10" t="str">
        <f t="shared" si="5"/>
        <v/>
      </c>
      <c r="B105" s="24" t="str">
        <f t="shared" si="3"/>
        <v xml:space="preserve">  </v>
      </c>
      <c r="C105" s="6"/>
      <c r="D105" s="9"/>
      <c r="E105" s="9"/>
      <c r="F105" s="9"/>
      <c r="G105" s="11"/>
      <c r="H105" s="9"/>
      <c r="I105" s="6"/>
      <c r="J105" s="6"/>
      <c r="K105" s="10" t="str">
        <f t="shared" si="4"/>
        <v/>
      </c>
      <c r="L105" s="35"/>
    </row>
    <row r="106" spans="1:12" s="3" customFormat="1" ht="24.95" customHeight="1" x14ac:dyDescent="0.2">
      <c r="A106" s="10" t="str">
        <f t="shared" si="5"/>
        <v/>
      </c>
      <c r="B106" s="24" t="str">
        <f t="shared" si="3"/>
        <v xml:space="preserve">  </v>
      </c>
      <c r="C106" s="6"/>
      <c r="D106" s="9"/>
      <c r="E106" s="9"/>
      <c r="F106" s="9"/>
      <c r="G106" s="11"/>
      <c r="H106" s="9"/>
      <c r="I106" s="6"/>
      <c r="J106" s="6"/>
      <c r="K106" s="10" t="str">
        <f t="shared" si="4"/>
        <v/>
      </c>
      <c r="L106" s="35"/>
    </row>
    <row r="107" spans="1:12" s="3" customFormat="1" ht="24.95" customHeight="1" x14ac:dyDescent="0.2">
      <c r="A107" s="10" t="str">
        <f t="shared" si="5"/>
        <v/>
      </c>
      <c r="B107" s="24" t="str">
        <f t="shared" si="3"/>
        <v xml:space="preserve">  </v>
      </c>
      <c r="C107" s="6"/>
      <c r="D107" s="9"/>
      <c r="E107" s="9"/>
      <c r="F107" s="9"/>
      <c r="G107" s="11"/>
      <c r="H107" s="9"/>
      <c r="I107" s="6"/>
      <c r="J107" s="6"/>
      <c r="K107" s="10" t="str">
        <f t="shared" si="4"/>
        <v/>
      </c>
      <c r="L107" s="35"/>
    </row>
    <row r="108" spans="1:12" s="3" customFormat="1" ht="24.95" customHeight="1" x14ac:dyDescent="0.2">
      <c r="A108" s="10" t="str">
        <f t="shared" si="5"/>
        <v/>
      </c>
      <c r="B108" s="24" t="str">
        <f t="shared" si="3"/>
        <v xml:space="preserve">  </v>
      </c>
      <c r="C108" s="6"/>
      <c r="D108" s="9"/>
      <c r="E108" s="9"/>
      <c r="F108" s="9"/>
      <c r="G108" s="11"/>
      <c r="H108" s="9"/>
      <c r="I108" s="6"/>
      <c r="J108" s="6"/>
      <c r="K108" s="10" t="str">
        <f t="shared" si="4"/>
        <v/>
      </c>
      <c r="L108" s="35"/>
    </row>
    <row r="109" spans="1:12" s="3" customFormat="1" ht="24.95" customHeight="1" x14ac:dyDescent="0.2">
      <c r="A109" s="10" t="str">
        <f t="shared" si="5"/>
        <v/>
      </c>
      <c r="B109" s="24" t="str">
        <f t="shared" si="3"/>
        <v xml:space="preserve">  </v>
      </c>
      <c r="C109" s="6"/>
      <c r="D109" s="9"/>
      <c r="E109" s="9"/>
      <c r="F109" s="9"/>
      <c r="G109" s="11"/>
      <c r="H109" s="9"/>
      <c r="I109" s="6"/>
      <c r="J109" s="6"/>
      <c r="K109" s="10" t="str">
        <f t="shared" si="4"/>
        <v/>
      </c>
      <c r="L109" s="35"/>
    </row>
    <row r="110" spans="1:12" s="3" customFormat="1" ht="24.95" customHeight="1" x14ac:dyDescent="0.2">
      <c r="A110" s="10" t="str">
        <f t="shared" si="5"/>
        <v/>
      </c>
      <c r="B110" s="24" t="str">
        <f t="shared" si="3"/>
        <v xml:space="preserve">  </v>
      </c>
      <c r="C110" s="6"/>
      <c r="D110" s="9"/>
      <c r="E110" s="9"/>
      <c r="F110" s="9"/>
      <c r="G110" s="11"/>
      <c r="H110" s="9"/>
      <c r="I110" s="6"/>
      <c r="J110" s="6"/>
      <c r="K110" s="10" t="str">
        <f t="shared" si="4"/>
        <v/>
      </c>
      <c r="L110" s="35"/>
    </row>
    <row r="111" spans="1:12" s="3" customFormat="1" ht="24.95" customHeight="1" x14ac:dyDescent="0.2">
      <c r="A111" s="10" t="str">
        <f t="shared" si="5"/>
        <v/>
      </c>
      <c r="B111" s="24" t="str">
        <f t="shared" si="3"/>
        <v xml:space="preserve">  </v>
      </c>
      <c r="C111" s="6"/>
      <c r="D111" s="9"/>
      <c r="E111" s="9"/>
      <c r="F111" s="9"/>
      <c r="G111" s="11"/>
      <c r="H111" s="9"/>
      <c r="I111" s="6"/>
      <c r="J111" s="6"/>
      <c r="K111" s="10" t="str">
        <f t="shared" si="4"/>
        <v/>
      </c>
      <c r="L111" s="35"/>
    </row>
    <row r="112" spans="1:12" s="3" customFormat="1" ht="24.95" customHeight="1" x14ac:dyDescent="0.2">
      <c r="A112" s="10" t="str">
        <f t="shared" si="5"/>
        <v/>
      </c>
      <c r="B112" s="24" t="str">
        <f t="shared" si="3"/>
        <v xml:space="preserve">  </v>
      </c>
      <c r="C112" s="6"/>
      <c r="D112" s="9"/>
      <c r="E112" s="9"/>
      <c r="F112" s="9"/>
      <c r="G112" s="11"/>
      <c r="H112" s="9"/>
      <c r="I112" s="6"/>
      <c r="J112" s="6"/>
      <c r="K112" s="10" t="str">
        <f t="shared" si="4"/>
        <v/>
      </c>
      <c r="L112" s="35"/>
    </row>
    <row r="113" spans="1:12" s="3" customFormat="1" ht="24.95" customHeight="1" x14ac:dyDescent="0.2">
      <c r="A113" s="10" t="str">
        <f t="shared" si="5"/>
        <v/>
      </c>
      <c r="B113" s="24" t="str">
        <f t="shared" si="3"/>
        <v xml:space="preserve">  </v>
      </c>
      <c r="C113" s="6"/>
      <c r="D113" s="9"/>
      <c r="E113" s="9"/>
      <c r="F113" s="9"/>
      <c r="G113" s="11"/>
      <c r="H113" s="9"/>
      <c r="I113" s="6"/>
      <c r="J113" s="6"/>
      <c r="K113" s="10" t="str">
        <f t="shared" si="4"/>
        <v/>
      </c>
      <c r="L113" s="35"/>
    </row>
    <row r="114" spans="1:12" s="3" customFormat="1" ht="24.95" customHeight="1" x14ac:dyDescent="0.2">
      <c r="A114" s="10" t="str">
        <f t="shared" si="5"/>
        <v/>
      </c>
      <c r="B114" s="24" t="str">
        <f t="shared" si="3"/>
        <v xml:space="preserve">  </v>
      </c>
      <c r="C114" s="6"/>
      <c r="D114" s="9"/>
      <c r="E114" s="9"/>
      <c r="F114" s="9"/>
      <c r="G114" s="11"/>
      <c r="H114" s="9"/>
      <c r="I114" s="6"/>
      <c r="J114" s="6"/>
      <c r="K114" s="10" t="str">
        <f t="shared" si="4"/>
        <v/>
      </c>
      <c r="L114" s="35"/>
    </row>
    <row r="115" spans="1:12" s="3" customFormat="1" ht="24.95" customHeight="1" x14ac:dyDescent="0.2">
      <c r="A115" s="10" t="str">
        <f t="shared" si="5"/>
        <v/>
      </c>
      <c r="B115" s="24" t="str">
        <f t="shared" si="3"/>
        <v xml:space="preserve">  </v>
      </c>
      <c r="C115" s="6"/>
      <c r="D115" s="9"/>
      <c r="E115" s="9"/>
      <c r="F115" s="9"/>
      <c r="G115" s="11"/>
      <c r="H115" s="9"/>
      <c r="I115" s="6"/>
      <c r="J115" s="6"/>
      <c r="K115" s="10" t="str">
        <f t="shared" si="4"/>
        <v/>
      </c>
      <c r="L115" s="35"/>
    </row>
    <row r="116" spans="1:12" s="3" customFormat="1" ht="24.95" customHeight="1" x14ac:dyDescent="0.2">
      <c r="A116" s="10" t="str">
        <f t="shared" si="5"/>
        <v/>
      </c>
      <c r="B116" s="24" t="str">
        <f t="shared" si="3"/>
        <v xml:space="preserve">  </v>
      </c>
      <c r="C116" s="6"/>
      <c r="D116" s="9"/>
      <c r="E116" s="9"/>
      <c r="F116" s="9"/>
      <c r="G116" s="11"/>
      <c r="H116" s="9"/>
      <c r="I116" s="6"/>
      <c r="J116" s="6"/>
      <c r="K116" s="10" t="str">
        <f t="shared" si="4"/>
        <v/>
      </c>
      <c r="L116" s="35"/>
    </row>
    <row r="117" spans="1:12" s="3" customFormat="1" ht="24.95" customHeight="1" x14ac:dyDescent="0.2">
      <c r="A117" s="10" t="str">
        <f t="shared" si="5"/>
        <v/>
      </c>
      <c r="B117" s="24" t="str">
        <f t="shared" si="3"/>
        <v xml:space="preserve">  </v>
      </c>
      <c r="C117" s="6"/>
      <c r="D117" s="9"/>
      <c r="E117" s="9"/>
      <c r="F117" s="9"/>
      <c r="G117" s="11"/>
      <c r="H117" s="9"/>
      <c r="I117" s="6"/>
      <c r="J117" s="6"/>
      <c r="K117" s="10" t="str">
        <f t="shared" si="4"/>
        <v/>
      </c>
      <c r="L117" s="35"/>
    </row>
    <row r="118" spans="1:12" s="3" customFormat="1" ht="24.95" customHeight="1" x14ac:dyDescent="0.2">
      <c r="A118" s="10" t="str">
        <f t="shared" si="5"/>
        <v/>
      </c>
      <c r="B118" s="24" t="str">
        <f t="shared" si="3"/>
        <v xml:space="preserve">  </v>
      </c>
      <c r="C118" s="6"/>
      <c r="D118" s="9"/>
      <c r="E118" s="9"/>
      <c r="F118" s="9"/>
      <c r="G118" s="11"/>
      <c r="H118" s="9"/>
      <c r="I118" s="6"/>
      <c r="J118" s="6"/>
      <c r="K118" s="10" t="str">
        <f t="shared" si="4"/>
        <v/>
      </c>
      <c r="L118" s="35"/>
    </row>
    <row r="119" spans="1:12" s="3" customFormat="1" ht="24.95" customHeight="1" x14ac:dyDescent="0.2">
      <c r="A119" s="10" t="str">
        <f t="shared" si="5"/>
        <v/>
      </c>
      <c r="B119" s="24" t="str">
        <f t="shared" si="3"/>
        <v xml:space="preserve">  </v>
      </c>
      <c r="C119" s="6"/>
      <c r="D119" s="9"/>
      <c r="E119" s="9"/>
      <c r="F119" s="9"/>
      <c r="G119" s="11"/>
      <c r="H119" s="9"/>
      <c r="I119" s="6"/>
      <c r="J119" s="6"/>
      <c r="K119" s="10" t="str">
        <f t="shared" si="4"/>
        <v/>
      </c>
      <c r="L119" s="35"/>
    </row>
    <row r="120" spans="1:12" s="3" customFormat="1" ht="24.95" customHeight="1" x14ac:dyDescent="0.2">
      <c r="A120" s="10" t="str">
        <f t="shared" si="5"/>
        <v/>
      </c>
      <c r="B120" s="24" t="str">
        <f t="shared" si="3"/>
        <v xml:space="preserve">  </v>
      </c>
      <c r="C120" s="6"/>
      <c r="D120" s="9"/>
      <c r="E120" s="9"/>
      <c r="F120" s="9"/>
      <c r="G120" s="11"/>
      <c r="H120" s="9"/>
      <c r="I120" s="6"/>
      <c r="J120" s="6"/>
      <c r="K120" s="10" t="str">
        <f t="shared" si="4"/>
        <v/>
      </c>
      <c r="L120" s="35"/>
    </row>
    <row r="121" spans="1:12" s="3" customFormat="1" ht="24.95" customHeight="1" x14ac:dyDescent="0.2">
      <c r="A121" s="10" t="str">
        <f t="shared" si="5"/>
        <v/>
      </c>
      <c r="B121" s="24" t="str">
        <f t="shared" si="3"/>
        <v xml:space="preserve">  </v>
      </c>
      <c r="C121" s="6"/>
      <c r="D121" s="9"/>
      <c r="E121" s="9"/>
      <c r="F121" s="9"/>
      <c r="G121" s="11"/>
      <c r="H121" s="9"/>
      <c r="I121" s="6"/>
      <c r="J121" s="6"/>
      <c r="K121" s="10" t="str">
        <f t="shared" si="4"/>
        <v/>
      </c>
      <c r="L121" s="35"/>
    </row>
    <row r="122" spans="1:12" s="3" customFormat="1" ht="24.95" customHeight="1" x14ac:dyDescent="0.2">
      <c r="A122" s="10" t="str">
        <f t="shared" si="5"/>
        <v/>
      </c>
      <c r="B122" s="24" t="str">
        <f t="shared" si="3"/>
        <v xml:space="preserve">  </v>
      </c>
      <c r="C122" s="6"/>
      <c r="D122" s="9"/>
      <c r="E122" s="9"/>
      <c r="F122" s="9"/>
      <c r="G122" s="11"/>
      <c r="H122" s="9"/>
      <c r="I122" s="6"/>
      <c r="J122" s="6"/>
      <c r="K122" s="10" t="str">
        <f t="shared" si="4"/>
        <v/>
      </c>
      <c r="L122" s="35"/>
    </row>
    <row r="123" spans="1:12" s="3" customFormat="1" ht="24.95" customHeight="1" x14ac:dyDescent="0.2">
      <c r="A123" s="10" t="str">
        <f t="shared" si="5"/>
        <v/>
      </c>
      <c r="B123" s="24" t="str">
        <f t="shared" si="3"/>
        <v xml:space="preserve">  </v>
      </c>
      <c r="C123" s="6"/>
      <c r="D123" s="9"/>
      <c r="E123" s="9"/>
      <c r="F123" s="9"/>
      <c r="G123" s="11"/>
      <c r="H123" s="9"/>
      <c r="I123" s="6"/>
      <c r="J123" s="6"/>
      <c r="K123" s="10" t="str">
        <f t="shared" si="4"/>
        <v/>
      </c>
      <c r="L123" s="35"/>
    </row>
    <row r="124" spans="1:12" s="3" customFormat="1" ht="24.95" customHeight="1" x14ac:dyDescent="0.2">
      <c r="A124" s="10" t="str">
        <f t="shared" si="5"/>
        <v/>
      </c>
      <c r="B124" s="24" t="str">
        <f t="shared" si="3"/>
        <v xml:space="preserve">  </v>
      </c>
      <c r="C124" s="6"/>
      <c r="D124" s="9"/>
      <c r="E124" s="9"/>
      <c r="F124" s="9"/>
      <c r="G124" s="11"/>
      <c r="H124" s="9"/>
      <c r="I124" s="6"/>
      <c r="J124" s="6"/>
      <c r="K124" s="10" t="str">
        <f t="shared" si="4"/>
        <v/>
      </c>
      <c r="L124" s="35"/>
    </row>
    <row r="125" spans="1:12" s="3" customFormat="1" ht="24.95" customHeight="1" x14ac:dyDescent="0.2">
      <c r="A125" s="10" t="str">
        <f t="shared" si="5"/>
        <v/>
      </c>
      <c r="B125" s="24" t="str">
        <f t="shared" si="3"/>
        <v xml:space="preserve">  </v>
      </c>
      <c r="C125" s="6"/>
      <c r="D125" s="9"/>
      <c r="E125" s="9"/>
      <c r="F125" s="9"/>
      <c r="G125" s="11"/>
      <c r="H125" s="9"/>
      <c r="I125" s="6"/>
      <c r="J125" s="6"/>
      <c r="K125" s="10" t="str">
        <f t="shared" si="4"/>
        <v/>
      </c>
      <c r="L125" s="35"/>
    </row>
    <row r="126" spans="1:12" s="3" customFormat="1" ht="24.95" customHeight="1" x14ac:dyDescent="0.2">
      <c r="A126" s="10" t="str">
        <f t="shared" si="5"/>
        <v/>
      </c>
      <c r="B126" s="24" t="str">
        <f t="shared" si="3"/>
        <v xml:space="preserve">  </v>
      </c>
      <c r="C126" s="6"/>
      <c r="D126" s="9"/>
      <c r="E126" s="9"/>
      <c r="F126" s="9"/>
      <c r="G126" s="11"/>
      <c r="H126" s="9"/>
      <c r="I126" s="6"/>
      <c r="J126" s="6"/>
      <c r="K126" s="10" t="str">
        <f t="shared" si="4"/>
        <v/>
      </c>
      <c r="L126" s="35"/>
    </row>
    <row r="127" spans="1:12" s="3" customFormat="1" ht="24.95" customHeight="1" x14ac:dyDescent="0.2">
      <c r="A127" s="10" t="str">
        <f t="shared" si="5"/>
        <v/>
      </c>
      <c r="B127" s="24" t="str">
        <f t="shared" si="3"/>
        <v xml:space="preserve">  </v>
      </c>
      <c r="C127" s="6"/>
      <c r="D127" s="9"/>
      <c r="E127" s="9"/>
      <c r="F127" s="9"/>
      <c r="G127" s="11"/>
      <c r="H127" s="9"/>
      <c r="I127" s="6"/>
      <c r="J127" s="6"/>
      <c r="K127" s="10" t="str">
        <f t="shared" si="4"/>
        <v/>
      </c>
      <c r="L127" s="35"/>
    </row>
    <row r="128" spans="1:12" s="3" customFormat="1" ht="24.95" customHeight="1" x14ac:dyDescent="0.2">
      <c r="A128" s="10" t="str">
        <f t="shared" si="5"/>
        <v/>
      </c>
      <c r="B128" s="24" t="str">
        <f t="shared" si="3"/>
        <v xml:space="preserve">  </v>
      </c>
      <c r="C128" s="6"/>
      <c r="D128" s="9"/>
      <c r="E128" s="9"/>
      <c r="F128" s="9"/>
      <c r="G128" s="11"/>
      <c r="H128" s="9"/>
      <c r="I128" s="6"/>
      <c r="J128" s="6"/>
      <c r="K128" s="10" t="str">
        <f t="shared" si="4"/>
        <v/>
      </c>
      <c r="L128" s="35"/>
    </row>
    <row r="129" spans="1:12" s="3" customFormat="1" ht="24.95" customHeight="1" x14ac:dyDescent="0.2">
      <c r="A129" s="10" t="str">
        <f t="shared" si="5"/>
        <v/>
      </c>
      <c r="B129" s="24" t="str">
        <f t="shared" si="3"/>
        <v xml:space="preserve">  </v>
      </c>
      <c r="C129" s="6"/>
      <c r="D129" s="9"/>
      <c r="E129" s="9"/>
      <c r="F129" s="9"/>
      <c r="G129" s="11"/>
      <c r="H129" s="9"/>
      <c r="I129" s="6"/>
      <c r="J129" s="6"/>
      <c r="K129" s="10" t="str">
        <f t="shared" si="4"/>
        <v/>
      </c>
      <c r="L129" s="35"/>
    </row>
    <row r="130" spans="1:12" s="3" customFormat="1" ht="24.95" customHeight="1" x14ac:dyDescent="0.2">
      <c r="A130" s="10" t="str">
        <f t="shared" si="5"/>
        <v/>
      </c>
      <c r="B130" s="24" t="str">
        <f t="shared" si="3"/>
        <v xml:space="preserve">  </v>
      </c>
      <c r="C130" s="6"/>
      <c r="D130" s="9"/>
      <c r="E130" s="9"/>
      <c r="F130" s="9"/>
      <c r="G130" s="11"/>
      <c r="H130" s="9"/>
      <c r="I130" s="6"/>
      <c r="J130" s="6"/>
      <c r="K130" s="10" t="str">
        <f t="shared" si="4"/>
        <v/>
      </c>
      <c r="L130" s="35"/>
    </row>
    <row r="131" spans="1:12" s="3" customFormat="1" ht="24.95" customHeight="1" x14ac:dyDescent="0.2">
      <c r="A131" s="10" t="str">
        <f t="shared" si="5"/>
        <v/>
      </c>
      <c r="B131" s="24" t="str">
        <f t="shared" si="3"/>
        <v xml:space="preserve">  </v>
      </c>
      <c r="C131" s="6"/>
      <c r="D131" s="9"/>
      <c r="E131" s="9"/>
      <c r="F131" s="9"/>
      <c r="G131" s="11"/>
      <c r="H131" s="9"/>
      <c r="I131" s="6"/>
      <c r="J131" s="6"/>
      <c r="K131" s="10" t="str">
        <f t="shared" si="4"/>
        <v/>
      </c>
      <c r="L131" s="35"/>
    </row>
    <row r="132" spans="1:12" s="3" customFormat="1" ht="24.95" customHeight="1" x14ac:dyDescent="0.2">
      <c r="A132" s="10" t="str">
        <f t="shared" si="5"/>
        <v/>
      </c>
      <c r="B132" s="24" t="str">
        <f t="shared" si="3"/>
        <v xml:space="preserve">  </v>
      </c>
      <c r="C132" s="6"/>
      <c r="D132" s="9"/>
      <c r="E132" s="9"/>
      <c r="F132" s="9"/>
      <c r="G132" s="11"/>
      <c r="H132" s="9"/>
      <c r="I132" s="6"/>
      <c r="J132" s="6"/>
      <c r="K132" s="10" t="str">
        <f t="shared" si="4"/>
        <v/>
      </c>
      <c r="L132" s="35"/>
    </row>
    <row r="133" spans="1:12" s="3" customFormat="1" ht="24.95" customHeight="1" x14ac:dyDescent="0.2">
      <c r="A133" s="10" t="str">
        <f t="shared" si="5"/>
        <v/>
      </c>
      <c r="B133" s="24" t="str">
        <f t="shared" si="3"/>
        <v xml:space="preserve">  </v>
      </c>
      <c r="C133" s="6"/>
      <c r="D133" s="9"/>
      <c r="E133" s="9"/>
      <c r="F133" s="9"/>
      <c r="G133" s="11"/>
      <c r="H133" s="9"/>
      <c r="I133" s="6"/>
      <c r="J133" s="6"/>
      <c r="K133" s="10" t="str">
        <f t="shared" si="4"/>
        <v/>
      </c>
      <c r="L133" s="35"/>
    </row>
    <row r="134" spans="1:12" s="3" customFormat="1" ht="24.95" customHeight="1" x14ac:dyDescent="0.2">
      <c r="A134" s="10" t="str">
        <f t="shared" si="5"/>
        <v/>
      </c>
      <c r="B134" s="24" t="str">
        <f t="shared" si="3"/>
        <v xml:space="preserve">  </v>
      </c>
      <c r="C134" s="6"/>
      <c r="D134" s="9"/>
      <c r="E134" s="9"/>
      <c r="F134" s="9"/>
      <c r="G134" s="11"/>
      <c r="H134" s="9"/>
      <c r="I134" s="6"/>
      <c r="J134" s="6"/>
      <c r="K134" s="10" t="str">
        <f t="shared" si="4"/>
        <v/>
      </c>
      <c r="L134" s="35"/>
    </row>
    <row r="135" spans="1:12" s="3" customFormat="1" ht="24.95" customHeight="1" x14ac:dyDescent="0.2">
      <c r="A135" s="10" t="str">
        <f t="shared" si="5"/>
        <v/>
      </c>
      <c r="B135" s="24" t="str">
        <f t="shared" si="3"/>
        <v xml:space="preserve">  </v>
      </c>
      <c r="C135" s="6"/>
      <c r="D135" s="9"/>
      <c r="E135" s="9"/>
      <c r="F135" s="9"/>
      <c r="G135" s="11"/>
      <c r="H135" s="9"/>
      <c r="I135" s="6"/>
      <c r="J135" s="6"/>
      <c r="K135" s="10" t="str">
        <f t="shared" si="4"/>
        <v/>
      </c>
      <c r="L135" s="35"/>
    </row>
    <row r="136" spans="1:12" s="3" customFormat="1" ht="24.95" customHeight="1" x14ac:dyDescent="0.2">
      <c r="A136" s="10" t="str">
        <f t="shared" si="5"/>
        <v/>
      </c>
      <c r="B136" s="24" t="str">
        <f t="shared" si="3"/>
        <v xml:space="preserve">  </v>
      </c>
      <c r="C136" s="6"/>
      <c r="D136" s="9"/>
      <c r="E136" s="9"/>
      <c r="F136" s="9"/>
      <c r="G136" s="11"/>
      <c r="H136" s="9"/>
      <c r="I136" s="6"/>
      <c r="J136" s="6"/>
      <c r="K136" s="10" t="str">
        <f t="shared" si="4"/>
        <v/>
      </c>
      <c r="L136" s="35"/>
    </row>
    <row r="137" spans="1:12" s="3" customFormat="1" ht="24.95" customHeight="1" x14ac:dyDescent="0.2">
      <c r="A137" s="10" t="str">
        <f t="shared" si="5"/>
        <v/>
      </c>
      <c r="B137" s="24" t="str">
        <f t="shared" si="3"/>
        <v xml:space="preserve">  </v>
      </c>
      <c r="C137" s="6"/>
      <c r="D137" s="9"/>
      <c r="E137" s="9"/>
      <c r="F137" s="9"/>
      <c r="G137" s="11"/>
      <c r="H137" s="9"/>
      <c r="I137" s="6"/>
      <c r="J137" s="6"/>
      <c r="K137" s="10" t="str">
        <f t="shared" si="4"/>
        <v/>
      </c>
      <c r="L137" s="35"/>
    </row>
    <row r="138" spans="1:12" s="3" customFormat="1" ht="24.95" customHeight="1" x14ac:dyDescent="0.2">
      <c r="A138" s="10" t="str">
        <f t="shared" si="5"/>
        <v/>
      </c>
      <c r="B138" s="24" t="str">
        <f t="shared" si="3"/>
        <v xml:space="preserve">  </v>
      </c>
      <c r="C138" s="6"/>
      <c r="D138" s="9"/>
      <c r="E138" s="9"/>
      <c r="F138" s="9"/>
      <c r="G138" s="11"/>
      <c r="H138" s="9"/>
      <c r="I138" s="6"/>
      <c r="J138" s="6"/>
      <c r="K138" s="10" t="str">
        <f t="shared" si="4"/>
        <v/>
      </c>
      <c r="L138" s="35"/>
    </row>
    <row r="139" spans="1:12" s="3" customFormat="1" ht="24.95" customHeight="1" x14ac:dyDescent="0.2">
      <c r="A139" s="10" t="str">
        <f t="shared" si="5"/>
        <v/>
      </c>
      <c r="B139" s="24" t="str">
        <f t="shared" si="3"/>
        <v xml:space="preserve">  </v>
      </c>
      <c r="C139" s="6"/>
      <c r="D139" s="9"/>
      <c r="E139" s="9"/>
      <c r="F139" s="9"/>
      <c r="G139" s="11"/>
      <c r="H139" s="9"/>
      <c r="I139" s="6"/>
      <c r="J139" s="6"/>
      <c r="K139" s="10" t="str">
        <f t="shared" si="4"/>
        <v/>
      </c>
      <c r="L139" s="35"/>
    </row>
    <row r="140" spans="1:12" s="3" customFormat="1" ht="24.95" customHeight="1" x14ac:dyDescent="0.2">
      <c r="A140" s="10" t="str">
        <f t="shared" si="5"/>
        <v/>
      </c>
      <c r="B140" s="24" t="str">
        <f t="shared" si="3"/>
        <v xml:space="preserve">  </v>
      </c>
      <c r="C140" s="6"/>
      <c r="D140" s="9"/>
      <c r="E140" s="9"/>
      <c r="F140" s="9"/>
      <c r="G140" s="11"/>
      <c r="H140" s="9"/>
      <c r="I140" s="6"/>
      <c r="J140" s="6"/>
      <c r="K140" s="10" t="str">
        <f t="shared" si="4"/>
        <v/>
      </c>
      <c r="L140" s="35"/>
    </row>
    <row r="141" spans="1:12" s="3" customFormat="1" ht="24.95" customHeight="1" x14ac:dyDescent="0.2">
      <c r="A141" s="10" t="str">
        <f t="shared" si="5"/>
        <v/>
      </c>
      <c r="B141" s="24" t="str">
        <f t="shared" si="3"/>
        <v xml:space="preserve">  </v>
      </c>
      <c r="C141" s="6"/>
      <c r="D141" s="9"/>
      <c r="E141" s="9"/>
      <c r="F141" s="9"/>
      <c r="G141" s="11"/>
      <c r="H141" s="9"/>
      <c r="I141" s="6"/>
      <c r="J141" s="6"/>
      <c r="K141" s="10" t="str">
        <f t="shared" si="4"/>
        <v/>
      </c>
      <c r="L141" s="35"/>
    </row>
    <row r="142" spans="1:12" s="3" customFormat="1" ht="24.95" customHeight="1" x14ac:dyDescent="0.2">
      <c r="A142" s="10" t="str">
        <f t="shared" si="5"/>
        <v/>
      </c>
      <c r="B142" s="24" t="str">
        <f t="shared" si="3"/>
        <v xml:space="preserve">  </v>
      </c>
      <c r="C142" s="6"/>
      <c r="D142" s="9"/>
      <c r="E142" s="9"/>
      <c r="F142" s="9"/>
      <c r="G142" s="11"/>
      <c r="H142" s="9"/>
      <c r="I142" s="6"/>
      <c r="J142" s="6"/>
      <c r="K142" s="10" t="str">
        <f t="shared" si="4"/>
        <v/>
      </c>
      <c r="L142" s="35"/>
    </row>
    <row r="143" spans="1:12" s="3" customFormat="1" ht="24.95" customHeight="1" x14ac:dyDescent="0.2">
      <c r="A143" s="10" t="str">
        <f t="shared" si="5"/>
        <v/>
      </c>
      <c r="B143" s="24" t="str">
        <f t="shared" si="3"/>
        <v xml:space="preserve">  </v>
      </c>
      <c r="C143" s="6"/>
      <c r="D143" s="9"/>
      <c r="E143" s="9"/>
      <c r="F143" s="9"/>
      <c r="G143" s="11"/>
      <c r="H143" s="9"/>
      <c r="I143" s="6"/>
      <c r="J143" s="6"/>
      <c r="K143" s="10" t="str">
        <f t="shared" si="4"/>
        <v/>
      </c>
      <c r="L143" s="35"/>
    </row>
    <row r="144" spans="1:12" s="3" customFormat="1" ht="24.95" customHeight="1" x14ac:dyDescent="0.2">
      <c r="A144" s="10" t="str">
        <f t="shared" si="5"/>
        <v/>
      </c>
      <c r="B144" s="24" t="str">
        <f t="shared" si="3"/>
        <v xml:space="preserve">  </v>
      </c>
      <c r="C144" s="6"/>
      <c r="D144" s="9"/>
      <c r="E144" s="9"/>
      <c r="F144" s="9"/>
      <c r="G144" s="11"/>
      <c r="H144" s="9"/>
      <c r="I144" s="6"/>
      <c r="J144" s="6"/>
      <c r="K144" s="10" t="str">
        <f t="shared" si="4"/>
        <v/>
      </c>
      <c r="L144" s="35"/>
    </row>
    <row r="145" spans="1:12" s="3" customFormat="1" ht="24.95" customHeight="1" x14ac:dyDescent="0.2">
      <c r="A145" s="10" t="str">
        <f t="shared" si="5"/>
        <v/>
      </c>
      <c r="B145" s="24" t="str">
        <f t="shared" si="3"/>
        <v xml:space="preserve">  </v>
      </c>
      <c r="C145" s="6"/>
      <c r="D145" s="9"/>
      <c r="E145" s="9"/>
      <c r="F145" s="9"/>
      <c r="G145" s="11"/>
      <c r="H145" s="9"/>
      <c r="I145" s="6"/>
      <c r="J145" s="6"/>
      <c r="K145" s="10" t="str">
        <f t="shared" si="4"/>
        <v/>
      </c>
      <c r="L145" s="35"/>
    </row>
    <row r="146" spans="1:12" s="3" customFormat="1" ht="24.95" customHeight="1" x14ac:dyDescent="0.2">
      <c r="A146" s="10" t="str">
        <f t="shared" si="5"/>
        <v/>
      </c>
      <c r="B146" s="24" t="str">
        <f t="shared" si="3"/>
        <v xml:space="preserve">  </v>
      </c>
      <c r="C146" s="6"/>
      <c r="D146" s="9"/>
      <c r="E146" s="9"/>
      <c r="F146" s="9"/>
      <c r="G146" s="11"/>
      <c r="H146" s="9"/>
      <c r="I146" s="6"/>
      <c r="J146" s="6"/>
      <c r="K146" s="10" t="str">
        <f t="shared" si="4"/>
        <v/>
      </c>
      <c r="L146" s="35"/>
    </row>
    <row r="147" spans="1:12" s="3" customFormat="1" ht="24.95" customHeight="1" x14ac:dyDescent="0.2">
      <c r="A147" s="10" t="str">
        <f t="shared" si="5"/>
        <v/>
      </c>
      <c r="B147" s="24" t="str">
        <f t="shared" ref="B147:B210" si="6">CONCATENATE(K147," ",J147," ",L147)</f>
        <v xml:space="preserve">  </v>
      </c>
      <c r="C147" s="6"/>
      <c r="D147" s="9"/>
      <c r="E147" s="9"/>
      <c r="F147" s="9"/>
      <c r="G147" s="11"/>
      <c r="H147" s="9"/>
      <c r="I147" s="6"/>
      <c r="J147" s="6"/>
      <c r="K147" s="10" t="str">
        <f t="shared" ref="K147:K210" si="7">IF(AND(D147="GIRL",E147="GEN",F147="URBAN"),"E",IF(AND(D147="GIRL",E147="SC",F147="URBAN"),"G",IF(AND(D147="GIRL",E147="OBC",F147="URBAN"),"F",IF(AND(D147="GIRL",E147="ST",F147="URBAN"),"H",IF(AND(D147="GIRL",E147="GEN",F147="RURAL"),"M",IF(AND(D147="GIRL",E147="SC",F147="RURAL"),"O",IF(AND(D147="GIRL",E147="OBC",F147="RURAL"),"N",IF(AND(D147="GIRL",E147="ST",F147="RURAL"),"P",IF(AND(D147="BOY",E147="GEN",F147="URBAN"),"A",IF(AND(D147="BOY",E147="SC",F147="URBAN"),"C",IF(AND(D147="BOY",E147="OBC",F147="URBAN"),"B",IF(AND(D147="BOY",E147="ST",F147="URBAN"),"D",IF(AND(D147="BOY",E147="GEN",F147="RURAL"),"I",IF(AND(D147="BOY",E147="SC",F147="RURAL"),"K",IF(AND(D147="BOY",E147="OBC",F147="RURAL"),"J",IF(AND(D147="BOY",E147="ST",F147="RURAL"),"L",IF(AND(D147="TRANSGENDER",E147="GEN",F147="URBAN"),"Q",IF(AND(D147="TRANSGENDER",E147="OBC",F147="URBAN"),"R",IF(AND(D147="TRANSGENDER",E147="SC",F147="URBAN"),"S",IF(AND(D147="TRANSGENDER",E147="ST",F147="URBAN"),"T",IF(AND(D147="TRANSGENDER",E147="GEN",F147="RURAL"),"U",IF(AND(D147="TRANSGENDER",E147="OBC",F147="RURAL"),"V",IF(AND(D147="TRANSGENDER",E147="SC",F147="RURAL"),"W",IF(AND(D147="TRANSGENDER",E147="ST",F147="RURAL"),"X",""))))))))))))))))))))))))</f>
        <v/>
      </c>
      <c r="L147" s="35"/>
    </row>
    <row r="148" spans="1:12" s="3" customFormat="1" ht="24.95" customHeight="1" x14ac:dyDescent="0.2">
      <c r="A148" s="10" t="str">
        <f t="shared" si="5"/>
        <v/>
      </c>
      <c r="B148" s="24" t="str">
        <f t="shared" si="6"/>
        <v xml:space="preserve">  </v>
      </c>
      <c r="C148" s="6"/>
      <c r="D148" s="9"/>
      <c r="E148" s="9"/>
      <c r="F148" s="9"/>
      <c r="G148" s="11"/>
      <c r="H148" s="9"/>
      <c r="I148" s="6"/>
      <c r="J148" s="6"/>
      <c r="K148" s="10" t="str">
        <f t="shared" si="7"/>
        <v/>
      </c>
      <c r="L148" s="35"/>
    </row>
    <row r="149" spans="1:12" s="3" customFormat="1" ht="24.95" customHeight="1" x14ac:dyDescent="0.2">
      <c r="A149" s="10" t="str">
        <f t="shared" ref="A149:A212" si="8">IF(C149&gt;0,A148+1,"")</f>
        <v/>
      </c>
      <c r="B149" s="24" t="str">
        <f t="shared" si="6"/>
        <v xml:space="preserve">  </v>
      </c>
      <c r="C149" s="6"/>
      <c r="D149" s="9"/>
      <c r="E149" s="9"/>
      <c r="F149" s="9"/>
      <c r="G149" s="11"/>
      <c r="H149" s="9"/>
      <c r="I149" s="6"/>
      <c r="J149" s="6"/>
      <c r="K149" s="10" t="str">
        <f t="shared" si="7"/>
        <v/>
      </c>
      <c r="L149" s="35"/>
    </row>
    <row r="150" spans="1:12" s="3" customFormat="1" ht="24.95" customHeight="1" x14ac:dyDescent="0.2">
      <c r="A150" s="10" t="str">
        <f t="shared" si="8"/>
        <v/>
      </c>
      <c r="B150" s="24" t="str">
        <f t="shared" si="6"/>
        <v xml:space="preserve">  </v>
      </c>
      <c r="C150" s="6"/>
      <c r="D150" s="9"/>
      <c r="E150" s="9"/>
      <c r="F150" s="9"/>
      <c r="G150" s="11"/>
      <c r="H150" s="9"/>
      <c r="I150" s="6"/>
      <c r="J150" s="6"/>
      <c r="K150" s="10" t="str">
        <f t="shared" si="7"/>
        <v/>
      </c>
      <c r="L150" s="35"/>
    </row>
    <row r="151" spans="1:12" s="3" customFormat="1" ht="24.95" customHeight="1" x14ac:dyDescent="0.2">
      <c r="A151" s="10" t="str">
        <f t="shared" si="8"/>
        <v/>
      </c>
      <c r="B151" s="24" t="str">
        <f t="shared" si="6"/>
        <v xml:space="preserve">  </v>
      </c>
      <c r="C151" s="6"/>
      <c r="D151" s="9"/>
      <c r="E151" s="9"/>
      <c r="F151" s="9"/>
      <c r="G151" s="11"/>
      <c r="H151" s="9"/>
      <c r="I151" s="6"/>
      <c r="J151" s="6"/>
      <c r="K151" s="10" t="str">
        <f t="shared" si="7"/>
        <v/>
      </c>
      <c r="L151" s="35"/>
    </row>
    <row r="152" spans="1:12" s="3" customFormat="1" ht="24.95" customHeight="1" x14ac:dyDescent="0.2">
      <c r="A152" s="10" t="str">
        <f t="shared" si="8"/>
        <v/>
      </c>
      <c r="B152" s="24" t="str">
        <f t="shared" si="6"/>
        <v xml:space="preserve">  </v>
      </c>
      <c r="C152" s="6"/>
      <c r="D152" s="9"/>
      <c r="E152" s="9"/>
      <c r="F152" s="9"/>
      <c r="G152" s="11"/>
      <c r="H152" s="9"/>
      <c r="I152" s="6"/>
      <c r="J152" s="6"/>
      <c r="K152" s="10" t="str">
        <f t="shared" si="7"/>
        <v/>
      </c>
      <c r="L152" s="35"/>
    </row>
    <row r="153" spans="1:12" s="3" customFormat="1" ht="24.95" customHeight="1" x14ac:dyDescent="0.2">
      <c r="A153" s="10" t="str">
        <f t="shared" si="8"/>
        <v/>
      </c>
      <c r="B153" s="24" t="str">
        <f t="shared" si="6"/>
        <v xml:space="preserve">  </v>
      </c>
      <c r="C153" s="6"/>
      <c r="D153" s="9"/>
      <c r="E153" s="9"/>
      <c r="F153" s="9"/>
      <c r="G153" s="11"/>
      <c r="H153" s="9"/>
      <c r="I153" s="6"/>
      <c r="J153" s="6"/>
      <c r="K153" s="10" t="str">
        <f t="shared" si="7"/>
        <v/>
      </c>
      <c r="L153" s="35"/>
    </row>
    <row r="154" spans="1:12" s="3" customFormat="1" ht="24.95" customHeight="1" x14ac:dyDescent="0.2">
      <c r="A154" s="10" t="str">
        <f t="shared" si="8"/>
        <v/>
      </c>
      <c r="B154" s="24" t="str">
        <f t="shared" si="6"/>
        <v xml:space="preserve">  </v>
      </c>
      <c r="C154" s="6"/>
      <c r="D154" s="9"/>
      <c r="E154" s="9"/>
      <c r="F154" s="9"/>
      <c r="G154" s="11"/>
      <c r="H154" s="9"/>
      <c r="I154" s="6"/>
      <c r="J154" s="6"/>
      <c r="K154" s="10" t="str">
        <f t="shared" si="7"/>
        <v/>
      </c>
      <c r="L154" s="35"/>
    </row>
    <row r="155" spans="1:12" s="3" customFormat="1" ht="24.95" customHeight="1" x14ac:dyDescent="0.2">
      <c r="A155" s="10" t="str">
        <f t="shared" si="8"/>
        <v/>
      </c>
      <c r="B155" s="24" t="str">
        <f t="shared" si="6"/>
        <v xml:space="preserve">  </v>
      </c>
      <c r="C155" s="6"/>
      <c r="D155" s="9"/>
      <c r="E155" s="9"/>
      <c r="F155" s="9"/>
      <c r="G155" s="11"/>
      <c r="H155" s="9"/>
      <c r="I155" s="6"/>
      <c r="J155" s="6"/>
      <c r="K155" s="10" t="str">
        <f t="shared" si="7"/>
        <v/>
      </c>
      <c r="L155" s="35"/>
    </row>
    <row r="156" spans="1:12" s="3" customFormat="1" ht="24.95" customHeight="1" x14ac:dyDescent="0.2">
      <c r="A156" s="10" t="str">
        <f t="shared" si="8"/>
        <v/>
      </c>
      <c r="B156" s="24" t="str">
        <f t="shared" si="6"/>
        <v xml:space="preserve">  </v>
      </c>
      <c r="C156" s="6"/>
      <c r="D156" s="9"/>
      <c r="E156" s="9"/>
      <c r="F156" s="9"/>
      <c r="G156" s="11"/>
      <c r="H156" s="9"/>
      <c r="I156" s="6"/>
      <c r="J156" s="6"/>
      <c r="K156" s="10" t="str">
        <f t="shared" si="7"/>
        <v/>
      </c>
      <c r="L156" s="35"/>
    </row>
    <row r="157" spans="1:12" s="3" customFormat="1" ht="24.95" customHeight="1" x14ac:dyDescent="0.2">
      <c r="A157" s="10" t="str">
        <f t="shared" si="8"/>
        <v/>
      </c>
      <c r="B157" s="24" t="str">
        <f t="shared" si="6"/>
        <v xml:space="preserve">  </v>
      </c>
      <c r="C157" s="12"/>
      <c r="D157" s="9"/>
      <c r="E157" s="9"/>
      <c r="F157" s="9"/>
      <c r="G157" s="11"/>
      <c r="H157" s="9"/>
      <c r="I157" s="12"/>
      <c r="J157" s="12"/>
      <c r="K157" s="10" t="str">
        <f t="shared" si="7"/>
        <v/>
      </c>
      <c r="L157" s="35"/>
    </row>
    <row r="158" spans="1:12" s="3" customFormat="1" ht="24.95" customHeight="1" x14ac:dyDescent="0.2">
      <c r="A158" s="10" t="str">
        <f t="shared" si="8"/>
        <v/>
      </c>
      <c r="B158" s="24" t="str">
        <f t="shared" si="6"/>
        <v xml:space="preserve">  </v>
      </c>
      <c r="C158" s="6"/>
      <c r="D158" s="9"/>
      <c r="E158" s="9"/>
      <c r="F158" s="9"/>
      <c r="G158" s="11"/>
      <c r="H158" s="9"/>
      <c r="I158" s="6"/>
      <c r="J158" s="6"/>
      <c r="K158" s="10" t="str">
        <f t="shared" si="7"/>
        <v/>
      </c>
      <c r="L158" s="35"/>
    </row>
    <row r="159" spans="1:12" s="3" customFormat="1" ht="24.95" customHeight="1" x14ac:dyDescent="0.2">
      <c r="A159" s="10" t="str">
        <f t="shared" si="8"/>
        <v/>
      </c>
      <c r="B159" s="24" t="str">
        <f t="shared" si="6"/>
        <v xml:space="preserve">  </v>
      </c>
      <c r="C159" s="6"/>
      <c r="D159" s="9"/>
      <c r="E159" s="9"/>
      <c r="F159" s="9"/>
      <c r="G159" s="11"/>
      <c r="H159" s="9"/>
      <c r="I159" s="6"/>
      <c r="J159" s="6"/>
      <c r="K159" s="10" t="str">
        <f t="shared" si="7"/>
        <v/>
      </c>
      <c r="L159" s="35"/>
    </row>
    <row r="160" spans="1:12" s="3" customFormat="1" ht="24.95" customHeight="1" x14ac:dyDescent="0.2">
      <c r="A160" s="10" t="str">
        <f t="shared" si="8"/>
        <v/>
      </c>
      <c r="B160" s="24" t="str">
        <f t="shared" si="6"/>
        <v xml:space="preserve">  </v>
      </c>
      <c r="C160" s="6"/>
      <c r="D160" s="9"/>
      <c r="E160" s="9"/>
      <c r="F160" s="9"/>
      <c r="G160" s="11"/>
      <c r="H160" s="9"/>
      <c r="I160" s="6"/>
      <c r="J160" s="6"/>
      <c r="K160" s="10" t="str">
        <f t="shared" si="7"/>
        <v/>
      </c>
      <c r="L160" s="35"/>
    </row>
    <row r="161" spans="1:12" s="3" customFormat="1" ht="24.95" customHeight="1" x14ac:dyDescent="0.2">
      <c r="A161" s="10" t="str">
        <f t="shared" si="8"/>
        <v/>
      </c>
      <c r="B161" s="24" t="str">
        <f t="shared" si="6"/>
        <v xml:space="preserve">  </v>
      </c>
      <c r="C161" s="6"/>
      <c r="D161" s="9"/>
      <c r="E161" s="9"/>
      <c r="F161" s="9"/>
      <c r="G161" s="11"/>
      <c r="H161" s="9"/>
      <c r="I161" s="6"/>
      <c r="J161" s="6"/>
      <c r="K161" s="10" t="str">
        <f t="shared" si="7"/>
        <v/>
      </c>
      <c r="L161" s="35"/>
    </row>
    <row r="162" spans="1:12" s="3" customFormat="1" ht="24.95" customHeight="1" x14ac:dyDescent="0.2">
      <c r="A162" s="10" t="str">
        <f t="shared" si="8"/>
        <v/>
      </c>
      <c r="B162" s="24" t="str">
        <f t="shared" si="6"/>
        <v xml:space="preserve">  </v>
      </c>
      <c r="C162" s="6"/>
      <c r="D162" s="9"/>
      <c r="E162" s="9"/>
      <c r="F162" s="9"/>
      <c r="G162" s="11"/>
      <c r="H162" s="9"/>
      <c r="I162" s="6"/>
      <c r="J162" s="6"/>
      <c r="K162" s="10" t="str">
        <f t="shared" si="7"/>
        <v/>
      </c>
      <c r="L162" s="35"/>
    </row>
    <row r="163" spans="1:12" s="3" customFormat="1" ht="24.95" customHeight="1" x14ac:dyDescent="0.2">
      <c r="A163" s="10" t="str">
        <f t="shared" si="8"/>
        <v/>
      </c>
      <c r="B163" s="24" t="str">
        <f t="shared" si="6"/>
        <v xml:space="preserve">  </v>
      </c>
      <c r="C163" s="6"/>
      <c r="D163" s="9"/>
      <c r="E163" s="9"/>
      <c r="F163" s="9"/>
      <c r="G163" s="11"/>
      <c r="H163" s="9"/>
      <c r="I163" s="6"/>
      <c r="J163" s="6"/>
      <c r="K163" s="10" t="str">
        <f t="shared" si="7"/>
        <v/>
      </c>
      <c r="L163" s="35"/>
    </row>
    <row r="164" spans="1:12" s="3" customFormat="1" ht="24.95" customHeight="1" x14ac:dyDescent="0.2">
      <c r="A164" s="10" t="str">
        <f t="shared" si="8"/>
        <v/>
      </c>
      <c r="B164" s="24" t="str">
        <f t="shared" si="6"/>
        <v xml:space="preserve">  </v>
      </c>
      <c r="C164" s="6"/>
      <c r="D164" s="9"/>
      <c r="E164" s="9"/>
      <c r="F164" s="9"/>
      <c r="G164" s="11"/>
      <c r="H164" s="9"/>
      <c r="I164" s="6"/>
      <c r="J164" s="6"/>
      <c r="K164" s="10" t="str">
        <f t="shared" si="7"/>
        <v/>
      </c>
      <c r="L164" s="35"/>
    </row>
    <row r="165" spans="1:12" s="3" customFormat="1" ht="24.95" customHeight="1" x14ac:dyDescent="0.2">
      <c r="A165" s="10" t="str">
        <f t="shared" si="8"/>
        <v/>
      </c>
      <c r="B165" s="24" t="str">
        <f t="shared" si="6"/>
        <v xml:space="preserve">  </v>
      </c>
      <c r="C165" s="6"/>
      <c r="D165" s="9"/>
      <c r="E165" s="9"/>
      <c r="F165" s="9"/>
      <c r="G165" s="11"/>
      <c r="H165" s="9"/>
      <c r="I165" s="6"/>
      <c r="J165" s="6"/>
      <c r="K165" s="10" t="str">
        <f t="shared" si="7"/>
        <v/>
      </c>
      <c r="L165" s="35"/>
    </row>
    <row r="166" spans="1:12" s="3" customFormat="1" ht="24.95" customHeight="1" x14ac:dyDescent="0.2">
      <c r="A166" s="10" t="str">
        <f t="shared" si="8"/>
        <v/>
      </c>
      <c r="B166" s="24" t="str">
        <f t="shared" si="6"/>
        <v xml:space="preserve">  </v>
      </c>
      <c r="C166" s="6"/>
      <c r="D166" s="9"/>
      <c r="E166" s="9"/>
      <c r="F166" s="9"/>
      <c r="G166" s="11"/>
      <c r="H166" s="9"/>
      <c r="I166" s="6"/>
      <c r="J166" s="6"/>
      <c r="K166" s="10" t="str">
        <f t="shared" si="7"/>
        <v/>
      </c>
      <c r="L166" s="35"/>
    </row>
    <row r="167" spans="1:12" s="3" customFormat="1" ht="24.95" customHeight="1" x14ac:dyDescent="0.2">
      <c r="A167" s="10" t="str">
        <f t="shared" si="8"/>
        <v/>
      </c>
      <c r="B167" s="24" t="str">
        <f t="shared" si="6"/>
        <v xml:space="preserve">  </v>
      </c>
      <c r="C167" s="6"/>
      <c r="D167" s="9"/>
      <c r="E167" s="9"/>
      <c r="F167" s="9"/>
      <c r="G167" s="11"/>
      <c r="H167" s="9"/>
      <c r="I167" s="6"/>
      <c r="J167" s="6"/>
      <c r="K167" s="10" t="str">
        <f t="shared" si="7"/>
        <v/>
      </c>
      <c r="L167" s="35"/>
    </row>
    <row r="168" spans="1:12" s="3" customFormat="1" ht="24.95" customHeight="1" x14ac:dyDescent="0.2">
      <c r="A168" s="10" t="str">
        <f t="shared" si="8"/>
        <v/>
      </c>
      <c r="B168" s="24" t="str">
        <f t="shared" si="6"/>
        <v xml:space="preserve">  </v>
      </c>
      <c r="C168" s="6"/>
      <c r="D168" s="9"/>
      <c r="E168" s="9"/>
      <c r="F168" s="9"/>
      <c r="G168" s="11"/>
      <c r="H168" s="9"/>
      <c r="I168" s="6"/>
      <c r="J168" s="6"/>
      <c r="K168" s="10" t="str">
        <f t="shared" si="7"/>
        <v/>
      </c>
      <c r="L168" s="35"/>
    </row>
    <row r="169" spans="1:12" s="3" customFormat="1" ht="24.95" customHeight="1" x14ac:dyDescent="0.2">
      <c r="A169" s="10" t="str">
        <f t="shared" si="8"/>
        <v/>
      </c>
      <c r="B169" s="24" t="str">
        <f t="shared" si="6"/>
        <v xml:space="preserve">  </v>
      </c>
      <c r="C169" s="6"/>
      <c r="D169" s="9"/>
      <c r="E169" s="9"/>
      <c r="F169" s="9"/>
      <c r="G169" s="11"/>
      <c r="H169" s="9"/>
      <c r="I169" s="6"/>
      <c r="J169" s="6"/>
      <c r="K169" s="10" t="str">
        <f t="shared" si="7"/>
        <v/>
      </c>
      <c r="L169" s="35"/>
    </row>
    <row r="170" spans="1:12" s="3" customFormat="1" ht="24.95" customHeight="1" x14ac:dyDescent="0.2">
      <c r="A170" s="10" t="str">
        <f t="shared" si="8"/>
        <v/>
      </c>
      <c r="B170" s="24" t="str">
        <f t="shared" si="6"/>
        <v xml:space="preserve">  </v>
      </c>
      <c r="C170" s="6"/>
      <c r="D170" s="9"/>
      <c r="E170" s="9"/>
      <c r="F170" s="9"/>
      <c r="G170" s="11"/>
      <c r="H170" s="9"/>
      <c r="I170" s="6"/>
      <c r="J170" s="6"/>
      <c r="K170" s="10" t="str">
        <f t="shared" si="7"/>
        <v/>
      </c>
      <c r="L170" s="35"/>
    </row>
    <row r="171" spans="1:12" s="3" customFormat="1" ht="24.95" customHeight="1" x14ac:dyDescent="0.2">
      <c r="A171" s="10" t="str">
        <f t="shared" si="8"/>
        <v/>
      </c>
      <c r="B171" s="24" t="str">
        <f t="shared" si="6"/>
        <v xml:space="preserve">  </v>
      </c>
      <c r="C171" s="6"/>
      <c r="D171" s="9"/>
      <c r="E171" s="9"/>
      <c r="F171" s="9"/>
      <c r="G171" s="11"/>
      <c r="H171" s="9"/>
      <c r="I171" s="6"/>
      <c r="J171" s="6"/>
      <c r="K171" s="10" t="str">
        <f t="shared" si="7"/>
        <v/>
      </c>
      <c r="L171" s="35"/>
    </row>
    <row r="172" spans="1:12" s="3" customFormat="1" ht="24.95" customHeight="1" x14ac:dyDescent="0.2">
      <c r="A172" s="10" t="str">
        <f t="shared" si="8"/>
        <v/>
      </c>
      <c r="B172" s="24" t="str">
        <f t="shared" si="6"/>
        <v xml:space="preserve">  </v>
      </c>
      <c r="C172" s="6"/>
      <c r="D172" s="9"/>
      <c r="E172" s="9"/>
      <c r="F172" s="9"/>
      <c r="G172" s="11"/>
      <c r="H172" s="9"/>
      <c r="I172" s="6"/>
      <c r="J172" s="6"/>
      <c r="K172" s="10" t="str">
        <f t="shared" si="7"/>
        <v/>
      </c>
      <c r="L172" s="35"/>
    </row>
    <row r="173" spans="1:12" s="3" customFormat="1" ht="24.95" customHeight="1" x14ac:dyDescent="0.2">
      <c r="A173" s="10" t="str">
        <f t="shared" si="8"/>
        <v/>
      </c>
      <c r="B173" s="24" t="str">
        <f t="shared" si="6"/>
        <v xml:space="preserve">  </v>
      </c>
      <c r="C173" s="6"/>
      <c r="D173" s="9"/>
      <c r="E173" s="9"/>
      <c r="F173" s="9"/>
      <c r="G173" s="11"/>
      <c r="H173" s="9"/>
      <c r="I173" s="6"/>
      <c r="J173" s="6"/>
      <c r="K173" s="10" t="str">
        <f t="shared" si="7"/>
        <v/>
      </c>
      <c r="L173" s="35"/>
    </row>
    <row r="174" spans="1:12" s="3" customFormat="1" ht="24.95" customHeight="1" x14ac:dyDescent="0.2">
      <c r="A174" s="10" t="str">
        <f t="shared" si="8"/>
        <v/>
      </c>
      <c r="B174" s="24" t="str">
        <f t="shared" si="6"/>
        <v xml:space="preserve">  </v>
      </c>
      <c r="C174" s="6"/>
      <c r="D174" s="9"/>
      <c r="E174" s="9"/>
      <c r="F174" s="9"/>
      <c r="G174" s="11"/>
      <c r="H174" s="9"/>
      <c r="I174" s="6"/>
      <c r="J174" s="6"/>
      <c r="K174" s="10" t="str">
        <f t="shared" si="7"/>
        <v/>
      </c>
      <c r="L174" s="35"/>
    </row>
    <row r="175" spans="1:12" s="3" customFormat="1" ht="24.95" customHeight="1" x14ac:dyDescent="0.2">
      <c r="A175" s="10" t="str">
        <f t="shared" si="8"/>
        <v/>
      </c>
      <c r="B175" s="24" t="str">
        <f t="shared" si="6"/>
        <v xml:space="preserve">  </v>
      </c>
      <c r="C175" s="6"/>
      <c r="D175" s="9"/>
      <c r="E175" s="9"/>
      <c r="F175" s="9"/>
      <c r="G175" s="11"/>
      <c r="H175" s="9"/>
      <c r="I175" s="6"/>
      <c r="J175" s="6"/>
      <c r="K175" s="10" t="str">
        <f t="shared" si="7"/>
        <v/>
      </c>
      <c r="L175" s="35"/>
    </row>
    <row r="176" spans="1:12" s="3" customFormat="1" ht="24.95" customHeight="1" x14ac:dyDescent="0.2">
      <c r="A176" s="10" t="str">
        <f t="shared" si="8"/>
        <v/>
      </c>
      <c r="B176" s="24" t="str">
        <f t="shared" si="6"/>
        <v xml:space="preserve">  </v>
      </c>
      <c r="C176" s="6"/>
      <c r="D176" s="9"/>
      <c r="E176" s="9"/>
      <c r="F176" s="9"/>
      <c r="G176" s="11"/>
      <c r="H176" s="9"/>
      <c r="I176" s="6"/>
      <c r="J176" s="6"/>
      <c r="K176" s="10" t="str">
        <f t="shared" si="7"/>
        <v/>
      </c>
      <c r="L176" s="35"/>
    </row>
    <row r="177" spans="1:12" s="3" customFormat="1" ht="24.95" customHeight="1" x14ac:dyDescent="0.2">
      <c r="A177" s="10" t="str">
        <f t="shared" si="8"/>
        <v/>
      </c>
      <c r="B177" s="24" t="str">
        <f t="shared" si="6"/>
        <v xml:space="preserve">  </v>
      </c>
      <c r="C177" s="6"/>
      <c r="D177" s="9"/>
      <c r="E177" s="9"/>
      <c r="F177" s="9"/>
      <c r="G177" s="11"/>
      <c r="H177" s="9"/>
      <c r="I177" s="6"/>
      <c r="J177" s="6"/>
      <c r="K177" s="10" t="str">
        <f t="shared" si="7"/>
        <v/>
      </c>
      <c r="L177" s="35"/>
    </row>
    <row r="178" spans="1:12" s="3" customFormat="1" ht="24.95" customHeight="1" x14ac:dyDescent="0.2">
      <c r="A178" s="10" t="str">
        <f t="shared" si="8"/>
        <v/>
      </c>
      <c r="B178" s="24" t="str">
        <f t="shared" si="6"/>
        <v xml:space="preserve">  </v>
      </c>
      <c r="C178" s="6"/>
      <c r="D178" s="9"/>
      <c r="E178" s="9"/>
      <c r="F178" s="9"/>
      <c r="G178" s="11"/>
      <c r="H178" s="9"/>
      <c r="I178" s="6"/>
      <c r="J178" s="6"/>
      <c r="K178" s="10" t="str">
        <f t="shared" si="7"/>
        <v/>
      </c>
      <c r="L178" s="35"/>
    </row>
    <row r="179" spans="1:12" s="3" customFormat="1" ht="24.95" customHeight="1" x14ac:dyDescent="0.2">
      <c r="A179" s="10" t="str">
        <f t="shared" si="8"/>
        <v/>
      </c>
      <c r="B179" s="24" t="str">
        <f t="shared" si="6"/>
        <v xml:space="preserve">  </v>
      </c>
      <c r="C179" s="6"/>
      <c r="D179" s="9"/>
      <c r="E179" s="9"/>
      <c r="F179" s="9"/>
      <c r="G179" s="11"/>
      <c r="H179" s="9"/>
      <c r="I179" s="6"/>
      <c r="J179" s="6"/>
      <c r="K179" s="10" t="str">
        <f t="shared" si="7"/>
        <v/>
      </c>
      <c r="L179" s="35"/>
    </row>
    <row r="180" spans="1:12" s="3" customFormat="1" ht="24.95" customHeight="1" x14ac:dyDescent="0.2">
      <c r="A180" s="10" t="str">
        <f t="shared" si="8"/>
        <v/>
      </c>
      <c r="B180" s="24" t="str">
        <f t="shared" si="6"/>
        <v xml:space="preserve">  </v>
      </c>
      <c r="C180" s="6"/>
      <c r="D180" s="9"/>
      <c r="E180" s="9"/>
      <c r="F180" s="9"/>
      <c r="G180" s="11"/>
      <c r="H180" s="9"/>
      <c r="I180" s="6"/>
      <c r="J180" s="6"/>
      <c r="K180" s="10" t="str">
        <f t="shared" si="7"/>
        <v/>
      </c>
      <c r="L180" s="35"/>
    </row>
    <row r="181" spans="1:12" s="3" customFormat="1" ht="24.95" customHeight="1" x14ac:dyDescent="0.2">
      <c r="A181" s="10" t="str">
        <f t="shared" si="8"/>
        <v/>
      </c>
      <c r="B181" s="24" t="str">
        <f t="shared" si="6"/>
        <v xml:space="preserve">  </v>
      </c>
      <c r="C181" s="6"/>
      <c r="D181" s="9"/>
      <c r="E181" s="9"/>
      <c r="F181" s="9"/>
      <c r="G181" s="11"/>
      <c r="H181" s="9"/>
      <c r="I181" s="6"/>
      <c r="J181" s="6"/>
      <c r="K181" s="10" t="str">
        <f t="shared" si="7"/>
        <v/>
      </c>
      <c r="L181" s="35"/>
    </row>
    <row r="182" spans="1:12" s="3" customFormat="1" ht="24.95" customHeight="1" x14ac:dyDescent="0.2">
      <c r="A182" s="10" t="str">
        <f t="shared" si="8"/>
        <v/>
      </c>
      <c r="B182" s="24" t="str">
        <f t="shared" si="6"/>
        <v xml:space="preserve">  </v>
      </c>
      <c r="C182" s="6"/>
      <c r="D182" s="9"/>
      <c r="E182" s="9"/>
      <c r="F182" s="9"/>
      <c r="G182" s="11"/>
      <c r="H182" s="9"/>
      <c r="I182" s="6"/>
      <c r="J182" s="6"/>
      <c r="K182" s="10" t="str">
        <f t="shared" si="7"/>
        <v/>
      </c>
      <c r="L182" s="35"/>
    </row>
    <row r="183" spans="1:12" s="3" customFormat="1" ht="24.95" customHeight="1" x14ac:dyDescent="0.2">
      <c r="A183" s="10" t="str">
        <f t="shared" si="8"/>
        <v/>
      </c>
      <c r="B183" s="24" t="str">
        <f t="shared" si="6"/>
        <v xml:space="preserve">  </v>
      </c>
      <c r="C183" s="6"/>
      <c r="D183" s="9"/>
      <c r="E183" s="9"/>
      <c r="F183" s="9"/>
      <c r="G183" s="11"/>
      <c r="H183" s="9"/>
      <c r="I183" s="6"/>
      <c r="J183" s="6"/>
      <c r="K183" s="10" t="str">
        <f t="shared" si="7"/>
        <v/>
      </c>
      <c r="L183" s="35"/>
    </row>
    <row r="184" spans="1:12" s="3" customFormat="1" ht="24.95" customHeight="1" x14ac:dyDescent="0.2">
      <c r="A184" s="10" t="str">
        <f t="shared" si="8"/>
        <v/>
      </c>
      <c r="B184" s="24" t="str">
        <f t="shared" si="6"/>
        <v xml:space="preserve">  </v>
      </c>
      <c r="C184" s="6"/>
      <c r="D184" s="9"/>
      <c r="E184" s="9"/>
      <c r="F184" s="9"/>
      <c r="G184" s="11"/>
      <c r="H184" s="9"/>
      <c r="I184" s="6"/>
      <c r="J184" s="6"/>
      <c r="K184" s="10" t="str">
        <f t="shared" si="7"/>
        <v/>
      </c>
      <c r="L184" s="35"/>
    </row>
    <row r="185" spans="1:12" s="3" customFormat="1" ht="24.95" customHeight="1" x14ac:dyDescent="0.2">
      <c r="A185" s="10" t="str">
        <f t="shared" si="8"/>
        <v/>
      </c>
      <c r="B185" s="24" t="str">
        <f t="shared" si="6"/>
        <v xml:space="preserve">  </v>
      </c>
      <c r="C185" s="6"/>
      <c r="D185" s="9"/>
      <c r="E185" s="9"/>
      <c r="F185" s="9"/>
      <c r="G185" s="11"/>
      <c r="H185" s="9"/>
      <c r="I185" s="6"/>
      <c r="J185" s="6"/>
      <c r="K185" s="10" t="str">
        <f t="shared" si="7"/>
        <v/>
      </c>
      <c r="L185" s="35"/>
    </row>
    <row r="186" spans="1:12" s="3" customFormat="1" ht="24.95" customHeight="1" x14ac:dyDescent="0.2">
      <c r="A186" s="10" t="str">
        <f t="shared" si="8"/>
        <v/>
      </c>
      <c r="B186" s="24" t="str">
        <f t="shared" si="6"/>
        <v xml:space="preserve">  </v>
      </c>
      <c r="C186" s="6"/>
      <c r="D186" s="9"/>
      <c r="E186" s="9"/>
      <c r="F186" s="9"/>
      <c r="G186" s="11"/>
      <c r="H186" s="9"/>
      <c r="I186" s="6"/>
      <c r="J186" s="6"/>
      <c r="K186" s="10" t="str">
        <f t="shared" si="7"/>
        <v/>
      </c>
      <c r="L186" s="35"/>
    </row>
    <row r="187" spans="1:12" s="3" customFormat="1" ht="24.95" customHeight="1" x14ac:dyDescent="0.2">
      <c r="A187" s="10" t="str">
        <f t="shared" si="8"/>
        <v/>
      </c>
      <c r="B187" s="24" t="str">
        <f t="shared" si="6"/>
        <v xml:space="preserve">  </v>
      </c>
      <c r="C187" s="6"/>
      <c r="D187" s="9"/>
      <c r="E187" s="9"/>
      <c r="F187" s="9"/>
      <c r="G187" s="11"/>
      <c r="H187" s="9"/>
      <c r="I187" s="6"/>
      <c r="J187" s="6"/>
      <c r="K187" s="10" t="str">
        <f t="shared" si="7"/>
        <v/>
      </c>
      <c r="L187" s="35"/>
    </row>
    <row r="188" spans="1:12" s="3" customFormat="1" ht="24.95" customHeight="1" x14ac:dyDescent="0.2">
      <c r="A188" s="10" t="str">
        <f t="shared" si="8"/>
        <v/>
      </c>
      <c r="B188" s="24" t="str">
        <f t="shared" si="6"/>
        <v xml:space="preserve">  </v>
      </c>
      <c r="C188" s="6"/>
      <c r="D188" s="9"/>
      <c r="E188" s="9"/>
      <c r="F188" s="9"/>
      <c r="G188" s="11"/>
      <c r="H188" s="9"/>
      <c r="I188" s="6"/>
      <c r="J188" s="6"/>
      <c r="K188" s="10" t="str">
        <f t="shared" si="7"/>
        <v/>
      </c>
      <c r="L188" s="35"/>
    </row>
    <row r="189" spans="1:12" s="3" customFormat="1" ht="24.95" customHeight="1" x14ac:dyDescent="0.2">
      <c r="A189" s="10" t="str">
        <f t="shared" si="8"/>
        <v/>
      </c>
      <c r="B189" s="24" t="str">
        <f t="shared" si="6"/>
        <v xml:space="preserve">  </v>
      </c>
      <c r="C189" s="6"/>
      <c r="D189" s="9"/>
      <c r="E189" s="9"/>
      <c r="F189" s="9"/>
      <c r="G189" s="11"/>
      <c r="H189" s="9"/>
      <c r="I189" s="6"/>
      <c r="J189" s="6"/>
      <c r="K189" s="10" t="str">
        <f t="shared" si="7"/>
        <v/>
      </c>
      <c r="L189" s="35"/>
    </row>
    <row r="190" spans="1:12" s="3" customFormat="1" ht="24.95" customHeight="1" x14ac:dyDescent="0.2">
      <c r="A190" s="10" t="str">
        <f t="shared" si="8"/>
        <v/>
      </c>
      <c r="B190" s="24" t="str">
        <f t="shared" si="6"/>
        <v xml:space="preserve">  </v>
      </c>
      <c r="C190" s="6"/>
      <c r="D190" s="9"/>
      <c r="E190" s="9"/>
      <c r="F190" s="9"/>
      <c r="G190" s="11"/>
      <c r="H190" s="9"/>
      <c r="I190" s="6"/>
      <c r="J190" s="6"/>
      <c r="K190" s="10" t="str">
        <f t="shared" si="7"/>
        <v/>
      </c>
      <c r="L190" s="35"/>
    </row>
    <row r="191" spans="1:12" s="3" customFormat="1" ht="24.95" customHeight="1" x14ac:dyDescent="0.2">
      <c r="A191" s="10" t="str">
        <f t="shared" si="8"/>
        <v/>
      </c>
      <c r="B191" s="24" t="str">
        <f t="shared" si="6"/>
        <v xml:space="preserve">  </v>
      </c>
      <c r="C191" s="6"/>
      <c r="D191" s="9"/>
      <c r="E191" s="9"/>
      <c r="F191" s="9"/>
      <c r="G191" s="11"/>
      <c r="H191" s="9"/>
      <c r="I191" s="6"/>
      <c r="J191" s="6"/>
      <c r="K191" s="10" t="str">
        <f t="shared" si="7"/>
        <v/>
      </c>
      <c r="L191" s="35"/>
    </row>
    <row r="192" spans="1:12" s="3" customFormat="1" ht="24.95" customHeight="1" x14ac:dyDescent="0.2">
      <c r="A192" s="10" t="str">
        <f t="shared" si="8"/>
        <v/>
      </c>
      <c r="B192" s="24" t="str">
        <f t="shared" si="6"/>
        <v xml:space="preserve">  </v>
      </c>
      <c r="C192" s="6"/>
      <c r="D192" s="9"/>
      <c r="E192" s="9"/>
      <c r="F192" s="9"/>
      <c r="G192" s="11"/>
      <c r="H192" s="9"/>
      <c r="I192" s="6"/>
      <c r="J192" s="6"/>
      <c r="K192" s="10" t="str">
        <f t="shared" si="7"/>
        <v/>
      </c>
      <c r="L192" s="35"/>
    </row>
    <row r="193" spans="1:12" s="3" customFormat="1" ht="24.95" customHeight="1" x14ac:dyDescent="0.2">
      <c r="A193" s="10" t="str">
        <f t="shared" si="8"/>
        <v/>
      </c>
      <c r="B193" s="24" t="str">
        <f t="shared" si="6"/>
        <v xml:space="preserve">  </v>
      </c>
      <c r="C193" s="6"/>
      <c r="D193" s="9"/>
      <c r="E193" s="9"/>
      <c r="F193" s="9"/>
      <c r="G193" s="11"/>
      <c r="H193" s="9"/>
      <c r="I193" s="6"/>
      <c r="J193" s="6"/>
      <c r="K193" s="10" t="str">
        <f t="shared" si="7"/>
        <v/>
      </c>
      <c r="L193" s="35"/>
    </row>
    <row r="194" spans="1:12" s="3" customFormat="1" ht="24.95" customHeight="1" x14ac:dyDescent="0.2">
      <c r="A194" s="10" t="str">
        <f t="shared" si="8"/>
        <v/>
      </c>
      <c r="B194" s="24" t="str">
        <f t="shared" si="6"/>
        <v xml:space="preserve">  </v>
      </c>
      <c r="C194" s="6"/>
      <c r="D194" s="9"/>
      <c r="E194" s="9"/>
      <c r="F194" s="9"/>
      <c r="G194" s="11"/>
      <c r="H194" s="9"/>
      <c r="I194" s="6"/>
      <c r="J194" s="6"/>
      <c r="K194" s="10" t="str">
        <f t="shared" si="7"/>
        <v/>
      </c>
      <c r="L194" s="35"/>
    </row>
    <row r="195" spans="1:12" s="3" customFormat="1" ht="24.95" customHeight="1" x14ac:dyDescent="0.2">
      <c r="A195" s="10" t="str">
        <f t="shared" si="8"/>
        <v/>
      </c>
      <c r="B195" s="24" t="str">
        <f t="shared" si="6"/>
        <v xml:space="preserve">  </v>
      </c>
      <c r="C195" s="6"/>
      <c r="D195" s="9"/>
      <c r="E195" s="9"/>
      <c r="F195" s="9"/>
      <c r="G195" s="11"/>
      <c r="H195" s="9"/>
      <c r="I195" s="6"/>
      <c r="J195" s="6"/>
      <c r="K195" s="10" t="str">
        <f t="shared" si="7"/>
        <v/>
      </c>
      <c r="L195" s="35"/>
    </row>
    <row r="196" spans="1:12" s="3" customFormat="1" ht="24.95" customHeight="1" x14ac:dyDescent="0.2">
      <c r="A196" s="10" t="str">
        <f t="shared" si="8"/>
        <v/>
      </c>
      <c r="B196" s="24" t="str">
        <f t="shared" si="6"/>
        <v xml:space="preserve">  </v>
      </c>
      <c r="C196" s="6"/>
      <c r="D196" s="9"/>
      <c r="E196" s="9"/>
      <c r="F196" s="9"/>
      <c r="G196" s="11"/>
      <c r="H196" s="9"/>
      <c r="I196" s="6"/>
      <c r="J196" s="6"/>
      <c r="K196" s="10" t="str">
        <f t="shared" si="7"/>
        <v/>
      </c>
      <c r="L196" s="35"/>
    </row>
    <row r="197" spans="1:12" s="3" customFormat="1" ht="24.95" customHeight="1" x14ac:dyDescent="0.2">
      <c r="A197" s="10" t="str">
        <f t="shared" si="8"/>
        <v/>
      </c>
      <c r="B197" s="24" t="str">
        <f t="shared" si="6"/>
        <v xml:space="preserve">  </v>
      </c>
      <c r="C197" s="6"/>
      <c r="D197" s="9"/>
      <c r="E197" s="9"/>
      <c r="F197" s="9"/>
      <c r="G197" s="11"/>
      <c r="H197" s="9"/>
      <c r="I197" s="6"/>
      <c r="J197" s="6"/>
      <c r="K197" s="10" t="str">
        <f t="shared" si="7"/>
        <v/>
      </c>
      <c r="L197" s="35"/>
    </row>
    <row r="198" spans="1:12" s="3" customFormat="1" ht="24.95" customHeight="1" x14ac:dyDescent="0.2">
      <c r="A198" s="10" t="str">
        <f t="shared" si="8"/>
        <v/>
      </c>
      <c r="B198" s="24" t="str">
        <f t="shared" si="6"/>
        <v xml:space="preserve">  </v>
      </c>
      <c r="C198" s="6"/>
      <c r="D198" s="9"/>
      <c r="E198" s="9"/>
      <c r="F198" s="9"/>
      <c r="G198" s="11"/>
      <c r="H198" s="9"/>
      <c r="I198" s="6"/>
      <c r="J198" s="6"/>
      <c r="K198" s="10" t="str">
        <f t="shared" si="7"/>
        <v/>
      </c>
      <c r="L198" s="35"/>
    </row>
    <row r="199" spans="1:12" s="3" customFormat="1" ht="24.95" customHeight="1" x14ac:dyDescent="0.2">
      <c r="A199" s="10" t="str">
        <f t="shared" si="8"/>
        <v/>
      </c>
      <c r="B199" s="24" t="str">
        <f t="shared" si="6"/>
        <v xml:space="preserve">  </v>
      </c>
      <c r="C199" s="6"/>
      <c r="D199" s="9"/>
      <c r="E199" s="9"/>
      <c r="F199" s="9"/>
      <c r="G199" s="11"/>
      <c r="H199" s="9"/>
      <c r="I199" s="6"/>
      <c r="J199" s="6"/>
      <c r="K199" s="10" t="str">
        <f t="shared" si="7"/>
        <v/>
      </c>
      <c r="L199" s="35"/>
    </row>
    <row r="200" spans="1:12" s="3" customFormat="1" ht="24.95" customHeight="1" x14ac:dyDescent="0.2">
      <c r="A200" s="10" t="str">
        <f t="shared" si="8"/>
        <v/>
      </c>
      <c r="B200" s="24" t="str">
        <f t="shared" si="6"/>
        <v xml:space="preserve">  </v>
      </c>
      <c r="C200" s="6"/>
      <c r="D200" s="9"/>
      <c r="E200" s="9"/>
      <c r="F200" s="9"/>
      <c r="G200" s="11"/>
      <c r="H200" s="9"/>
      <c r="I200" s="6"/>
      <c r="J200" s="6"/>
      <c r="K200" s="10" t="str">
        <f t="shared" si="7"/>
        <v/>
      </c>
      <c r="L200" s="35"/>
    </row>
    <row r="201" spans="1:12" s="3" customFormat="1" ht="24.95" customHeight="1" x14ac:dyDescent="0.2">
      <c r="A201" s="10" t="str">
        <f t="shared" si="8"/>
        <v/>
      </c>
      <c r="B201" s="24" t="str">
        <f t="shared" si="6"/>
        <v xml:space="preserve">  </v>
      </c>
      <c r="C201" s="6"/>
      <c r="D201" s="9"/>
      <c r="E201" s="9"/>
      <c r="F201" s="9"/>
      <c r="G201" s="11"/>
      <c r="H201" s="9"/>
      <c r="I201" s="6"/>
      <c r="J201" s="6"/>
      <c r="K201" s="10" t="str">
        <f t="shared" si="7"/>
        <v/>
      </c>
      <c r="L201" s="35"/>
    </row>
    <row r="202" spans="1:12" s="3" customFormat="1" ht="24.95" customHeight="1" x14ac:dyDescent="0.2">
      <c r="A202" s="10" t="str">
        <f t="shared" si="8"/>
        <v/>
      </c>
      <c r="B202" s="24" t="str">
        <f t="shared" si="6"/>
        <v xml:space="preserve">  </v>
      </c>
      <c r="C202" s="6"/>
      <c r="D202" s="9"/>
      <c r="E202" s="9"/>
      <c r="F202" s="9"/>
      <c r="G202" s="11"/>
      <c r="H202" s="9"/>
      <c r="I202" s="6"/>
      <c r="J202" s="6"/>
      <c r="K202" s="10" t="str">
        <f t="shared" si="7"/>
        <v/>
      </c>
      <c r="L202" s="35"/>
    </row>
    <row r="203" spans="1:12" s="3" customFormat="1" ht="24.95" customHeight="1" x14ac:dyDescent="0.2">
      <c r="A203" s="10" t="str">
        <f t="shared" si="8"/>
        <v/>
      </c>
      <c r="B203" s="24" t="str">
        <f t="shared" si="6"/>
        <v xml:space="preserve">  </v>
      </c>
      <c r="C203" s="6"/>
      <c r="D203" s="9"/>
      <c r="E203" s="9"/>
      <c r="F203" s="9"/>
      <c r="G203" s="11"/>
      <c r="H203" s="9"/>
      <c r="I203" s="6"/>
      <c r="J203" s="6"/>
      <c r="K203" s="10" t="str">
        <f t="shared" si="7"/>
        <v/>
      </c>
      <c r="L203" s="35"/>
    </row>
    <row r="204" spans="1:12" s="3" customFormat="1" ht="24.95" customHeight="1" x14ac:dyDescent="0.2">
      <c r="A204" s="10" t="str">
        <f t="shared" si="8"/>
        <v/>
      </c>
      <c r="B204" s="24" t="str">
        <f t="shared" si="6"/>
        <v xml:space="preserve">  </v>
      </c>
      <c r="C204" s="6"/>
      <c r="D204" s="9"/>
      <c r="E204" s="9"/>
      <c r="F204" s="9"/>
      <c r="G204" s="11"/>
      <c r="H204" s="9"/>
      <c r="I204" s="6"/>
      <c r="J204" s="6"/>
      <c r="K204" s="10" t="str">
        <f t="shared" si="7"/>
        <v/>
      </c>
      <c r="L204" s="35"/>
    </row>
    <row r="205" spans="1:12" s="3" customFormat="1" ht="24.95" customHeight="1" x14ac:dyDescent="0.2">
      <c r="A205" s="10" t="str">
        <f t="shared" si="8"/>
        <v/>
      </c>
      <c r="B205" s="24" t="str">
        <f t="shared" si="6"/>
        <v xml:space="preserve">  </v>
      </c>
      <c r="C205" s="6"/>
      <c r="D205" s="9"/>
      <c r="E205" s="9"/>
      <c r="F205" s="9"/>
      <c r="G205" s="11"/>
      <c r="H205" s="9"/>
      <c r="I205" s="6"/>
      <c r="J205" s="6"/>
      <c r="K205" s="10" t="str">
        <f t="shared" si="7"/>
        <v/>
      </c>
      <c r="L205" s="35"/>
    </row>
    <row r="206" spans="1:12" s="3" customFormat="1" ht="24.95" customHeight="1" x14ac:dyDescent="0.2">
      <c r="A206" s="10" t="str">
        <f t="shared" si="8"/>
        <v/>
      </c>
      <c r="B206" s="24" t="str">
        <f t="shared" si="6"/>
        <v xml:space="preserve">  </v>
      </c>
      <c r="C206" s="6"/>
      <c r="D206" s="9"/>
      <c r="E206" s="9"/>
      <c r="F206" s="9"/>
      <c r="G206" s="11"/>
      <c r="H206" s="9"/>
      <c r="I206" s="6"/>
      <c r="J206" s="6"/>
      <c r="K206" s="10" t="str">
        <f t="shared" si="7"/>
        <v/>
      </c>
      <c r="L206" s="35"/>
    </row>
    <row r="207" spans="1:12" s="3" customFormat="1" ht="24.95" customHeight="1" x14ac:dyDescent="0.2">
      <c r="A207" s="10" t="str">
        <f t="shared" si="8"/>
        <v/>
      </c>
      <c r="B207" s="24" t="str">
        <f t="shared" si="6"/>
        <v xml:space="preserve">  </v>
      </c>
      <c r="C207" s="6"/>
      <c r="D207" s="9"/>
      <c r="E207" s="9"/>
      <c r="F207" s="9"/>
      <c r="G207" s="11"/>
      <c r="H207" s="9"/>
      <c r="I207" s="6"/>
      <c r="J207" s="6"/>
      <c r="K207" s="10" t="str">
        <f t="shared" si="7"/>
        <v/>
      </c>
      <c r="L207" s="35"/>
    </row>
    <row r="208" spans="1:12" s="3" customFormat="1" ht="24.95" customHeight="1" x14ac:dyDescent="0.2">
      <c r="A208" s="10" t="str">
        <f t="shared" si="8"/>
        <v/>
      </c>
      <c r="B208" s="24" t="str">
        <f t="shared" si="6"/>
        <v xml:space="preserve">  </v>
      </c>
      <c r="C208" s="6"/>
      <c r="D208" s="9"/>
      <c r="E208" s="9"/>
      <c r="F208" s="9"/>
      <c r="G208" s="11"/>
      <c r="H208" s="9"/>
      <c r="I208" s="6"/>
      <c r="J208" s="6"/>
      <c r="K208" s="10" t="str">
        <f t="shared" si="7"/>
        <v/>
      </c>
      <c r="L208" s="35"/>
    </row>
    <row r="209" spans="1:12" s="3" customFormat="1" ht="24.95" customHeight="1" x14ac:dyDescent="0.2">
      <c r="A209" s="10" t="str">
        <f t="shared" si="8"/>
        <v/>
      </c>
      <c r="B209" s="24" t="str">
        <f t="shared" si="6"/>
        <v xml:space="preserve">  </v>
      </c>
      <c r="C209" s="6"/>
      <c r="D209" s="9"/>
      <c r="E209" s="9"/>
      <c r="F209" s="9"/>
      <c r="G209" s="11"/>
      <c r="H209" s="9"/>
      <c r="I209" s="6"/>
      <c r="J209" s="6"/>
      <c r="K209" s="10" t="str">
        <f t="shared" si="7"/>
        <v/>
      </c>
      <c r="L209" s="35"/>
    </row>
    <row r="210" spans="1:12" s="3" customFormat="1" ht="24.95" customHeight="1" x14ac:dyDescent="0.2">
      <c r="A210" s="10" t="str">
        <f t="shared" si="8"/>
        <v/>
      </c>
      <c r="B210" s="24" t="str">
        <f t="shared" si="6"/>
        <v xml:space="preserve">  </v>
      </c>
      <c r="C210" s="6"/>
      <c r="D210" s="9"/>
      <c r="E210" s="9"/>
      <c r="F210" s="9"/>
      <c r="G210" s="11"/>
      <c r="H210" s="9"/>
      <c r="I210" s="6"/>
      <c r="J210" s="6"/>
      <c r="K210" s="10" t="str">
        <f t="shared" si="7"/>
        <v/>
      </c>
      <c r="L210" s="35"/>
    </row>
    <row r="211" spans="1:12" s="3" customFormat="1" ht="24.95" customHeight="1" x14ac:dyDescent="0.2">
      <c r="A211" s="10" t="str">
        <f t="shared" si="8"/>
        <v/>
      </c>
      <c r="B211" s="24" t="str">
        <f t="shared" ref="B211:B274" si="9">CONCATENATE(K211," ",J211," ",L211)</f>
        <v xml:space="preserve">  </v>
      </c>
      <c r="C211" s="6"/>
      <c r="D211" s="9"/>
      <c r="E211" s="9"/>
      <c r="F211" s="9"/>
      <c r="G211" s="11"/>
      <c r="H211" s="9"/>
      <c r="I211" s="6"/>
      <c r="J211" s="6"/>
      <c r="K211" s="10" t="str">
        <f t="shared" ref="K211:K274" si="10">IF(AND(D211="GIRL",E211="GEN",F211="URBAN"),"E",IF(AND(D211="GIRL",E211="SC",F211="URBAN"),"G",IF(AND(D211="GIRL",E211="OBC",F211="URBAN"),"F",IF(AND(D211="GIRL",E211="ST",F211="URBAN"),"H",IF(AND(D211="GIRL",E211="GEN",F211="RURAL"),"M",IF(AND(D211="GIRL",E211="SC",F211="RURAL"),"O",IF(AND(D211="GIRL",E211="OBC",F211="RURAL"),"N",IF(AND(D211="GIRL",E211="ST",F211="RURAL"),"P",IF(AND(D211="BOY",E211="GEN",F211="URBAN"),"A",IF(AND(D211="BOY",E211="SC",F211="URBAN"),"C",IF(AND(D211="BOY",E211="OBC",F211="URBAN"),"B",IF(AND(D211="BOY",E211="ST",F211="URBAN"),"D",IF(AND(D211="BOY",E211="GEN",F211="RURAL"),"I",IF(AND(D211="BOY",E211="SC",F211="RURAL"),"K",IF(AND(D211="BOY",E211="OBC",F211="RURAL"),"J",IF(AND(D211="BOY",E211="ST",F211="RURAL"),"L",IF(AND(D211="TRANSGENDER",E211="GEN",F211="URBAN"),"Q",IF(AND(D211="TRANSGENDER",E211="OBC",F211="URBAN"),"R",IF(AND(D211="TRANSGENDER",E211="SC",F211="URBAN"),"S",IF(AND(D211="TRANSGENDER",E211="ST",F211="URBAN"),"T",IF(AND(D211="TRANSGENDER",E211="GEN",F211="RURAL"),"U",IF(AND(D211="TRANSGENDER",E211="OBC",F211="RURAL"),"V",IF(AND(D211="TRANSGENDER",E211="SC",F211="RURAL"),"W",IF(AND(D211="TRANSGENDER",E211="ST",F211="RURAL"),"X",""))))))))))))))))))))))))</f>
        <v/>
      </c>
      <c r="L211" s="35"/>
    </row>
    <row r="212" spans="1:12" s="3" customFormat="1" ht="24.95" customHeight="1" x14ac:dyDescent="0.2">
      <c r="A212" s="10" t="str">
        <f t="shared" si="8"/>
        <v/>
      </c>
      <c r="B212" s="24" t="str">
        <f t="shared" si="9"/>
        <v xml:space="preserve">  </v>
      </c>
      <c r="C212" s="6"/>
      <c r="D212" s="9"/>
      <c r="E212" s="9"/>
      <c r="F212" s="9"/>
      <c r="G212" s="11"/>
      <c r="H212" s="9"/>
      <c r="I212" s="6"/>
      <c r="J212" s="6"/>
      <c r="K212" s="10" t="str">
        <f t="shared" si="10"/>
        <v/>
      </c>
      <c r="L212" s="35"/>
    </row>
    <row r="213" spans="1:12" s="3" customFormat="1" ht="24.95" customHeight="1" x14ac:dyDescent="0.2">
      <c r="A213" s="10" t="str">
        <f t="shared" ref="A213:A276" si="11">IF(C213&gt;0,A212+1,"")</f>
        <v/>
      </c>
      <c r="B213" s="24" t="str">
        <f t="shared" si="9"/>
        <v xml:space="preserve">  </v>
      </c>
      <c r="C213" s="6"/>
      <c r="D213" s="9"/>
      <c r="E213" s="9"/>
      <c r="F213" s="9"/>
      <c r="G213" s="11"/>
      <c r="H213" s="9"/>
      <c r="I213" s="6"/>
      <c r="J213" s="6"/>
      <c r="K213" s="10" t="str">
        <f t="shared" si="10"/>
        <v/>
      </c>
      <c r="L213" s="35"/>
    </row>
    <row r="214" spans="1:12" s="3" customFormat="1" ht="24.95" customHeight="1" x14ac:dyDescent="0.2">
      <c r="A214" s="10" t="str">
        <f t="shared" si="11"/>
        <v/>
      </c>
      <c r="B214" s="24" t="str">
        <f t="shared" si="9"/>
        <v xml:space="preserve">  </v>
      </c>
      <c r="C214" s="6"/>
      <c r="D214" s="9"/>
      <c r="E214" s="9"/>
      <c r="F214" s="9"/>
      <c r="G214" s="11"/>
      <c r="H214" s="9"/>
      <c r="I214" s="6"/>
      <c r="J214" s="6"/>
      <c r="K214" s="10" t="str">
        <f t="shared" si="10"/>
        <v/>
      </c>
      <c r="L214" s="35"/>
    </row>
    <row r="215" spans="1:12" s="3" customFormat="1" ht="24.95" customHeight="1" x14ac:dyDescent="0.2">
      <c r="A215" s="10" t="str">
        <f t="shared" si="11"/>
        <v/>
      </c>
      <c r="B215" s="24" t="str">
        <f t="shared" si="9"/>
        <v xml:space="preserve">  </v>
      </c>
      <c r="C215" s="6"/>
      <c r="D215" s="9"/>
      <c r="E215" s="9"/>
      <c r="F215" s="9"/>
      <c r="G215" s="11"/>
      <c r="H215" s="9"/>
      <c r="I215" s="6"/>
      <c r="J215" s="6"/>
      <c r="K215" s="10" t="str">
        <f t="shared" si="10"/>
        <v/>
      </c>
      <c r="L215" s="35"/>
    </row>
    <row r="216" spans="1:12" s="3" customFormat="1" ht="24.95" customHeight="1" x14ac:dyDescent="0.2">
      <c r="A216" s="10" t="str">
        <f t="shared" si="11"/>
        <v/>
      </c>
      <c r="B216" s="24" t="str">
        <f t="shared" si="9"/>
        <v xml:space="preserve">  </v>
      </c>
      <c r="C216" s="6"/>
      <c r="D216" s="9"/>
      <c r="E216" s="9"/>
      <c r="F216" s="9"/>
      <c r="G216" s="11"/>
      <c r="H216" s="9"/>
      <c r="I216" s="6"/>
      <c r="J216" s="6"/>
      <c r="K216" s="10" t="str">
        <f t="shared" si="10"/>
        <v/>
      </c>
      <c r="L216" s="35"/>
    </row>
    <row r="217" spans="1:12" s="3" customFormat="1" ht="24.95" customHeight="1" x14ac:dyDescent="0.2">
      <c r="A217" s="10" t="str">
        <f t="shared" si="11"/>
        <v/>
      </c>
      <c r="B217" s="24" t="str">
        <f t="shared" si="9"/>
        <v xml:space="preserve">  </v>
      </c>
      <c r="C217" s="6"/>
      <c r="D217" s="9"/>
      <c r="E217" s="9"/>
      <c r="F217" s="9"/>
      <c r="G217" s="11"/>
      <c r="H217" s="9"/>
      <c r="I217" s="6"/>
      <c r="J217" s="6"/>
      <c r="K217" s="10" t="str">
        <f t="shared" si="10"/>
        <v/>
      </c>
      <c r="L217" s="35"/>
    </row>
    <row r="218" spans="1:12" s="3" customFormat="1" ht="24.95" customHeight="1" x14ac:dyDescent="0.2">
      <c r="A218" s="10" t="str">
        <f t="shared" si="11"/>
        <v/>
      </c>
      <c r="B218" s="24" t="str">
        <f t="shared" si="9"/>
        <v xml:space="preserve">  </v>
      </c>
      <c r="C218" s="6"/>
      <c r="D218" s="9"/>
      <c r="E218" s="9"/>
      <c r="F218" s="9"/>
      <c r="G218" s="11"/>
      <c r="H218" s="9"/>
      <c r="I218" s="6"/>
      <c r="J218" s="6"/>
      <c r="K218" s="10" t="str">
        <f t="shared" si="10"/>
        <v/>
      </c>
      <c r="L218" s="35"/>
    </row>
    <row r="219" spans="1:12" s="3" customFormat="1" ht="24.95" customHeight="1" x14ac:dyDescent="0.2">
      <c r="A219" s="10" t="str">
        <f t="shared" si="11"/>
        <v/>
      </c>
      <c r="B219" s="24" t="str">
        <f t="shared" si="9"/>
        <v xml:space="preserve">  </v>
      </c>
      <c r="C219" s="6"/>
      <c r="D219" s="9"/>
      <c r="E219" s="9"/>
      <c r="F219" s="9"/>
      <c r="G219" s="11"/>
      <c r="H219" s="9"/>
      <c r="I219" s="6"/>
      <c r="J219" s="6"/>
      <c r="K219" s="10" t="str">
        <f t="shared" si="10"/>
        <v/>
      </c>
      <c r="L219" s="35"/>
    </row>
    <row r="220" spans="1:12" s="3" customFormat="1" ht="24.95" customHeight="1" x14ac:dyDescent="0.2">
      <c r="A220" s="10" t="str">
        <f t="shared" si="11"/>
        <v/>
      </c>
      <c r="B220" s="24" t="str">
        <f t="shared" si="9"/>
        <v xml:space="preserve">  </v>
      </c>
      <c r="C220" s="6"/>
      <c r="D220" s="9"/>
      <c r="E220" s="9"/>
      <c r="F220" s="9"/>
      <c r="G220" s="11"/>
      <c r="H220" s="9"/>
      <c r="I220" s="6"/>
      <c r="J220" s="6"/>
      <c r="K220" s="10" t="str">
        <f t="shared" si="10"/>
        <v/>
      </c>
      <c r="L220" s="35"/>
    </row>
    <row r="221" spans="1:12" s="3" customFormat="1" ht="24.95" customHeight="1" x14ac:dyDescent="0.2">
      <c r="A221" s="10" t="str">
        <f t="shared" si="11"/>
        <v/>
      </c>
      <c r="B221" s="24" t="str">
        <f t="shared" si="9"/>
        <v xml:space="preserve">  </v>
      </c>
      <c r="C221" s="6"/>
      <c r="D221" s="9"/>
      <c r="E221" s="9"/>
      <c r="F221" s="9"/>
      <c r="G221" s="11"/>
      <c r="H221" s="9"/>
      <c r="I221" s="6"/>
      <c r="J221" s="6"/>
      <c r="K221" s="10" t="str">
        <f t="shared" si="10"/>
        <v/>
      </c>
      <c r="L221" s="35"/>
    </row>
    <row r="222" spans="1:12" s="3" customFormat="1" ht="24.95" customHeight="1" x14ac:dyDescent="0.2">
      <c r="A222" s="10" t="str">
        <f t="shared" si="11"/>
        <v/>
      </c>
      <c r="B222" s="24" t="str">
        <f t="shared" si="9"/>
        <v xml:space="preserve">  </v>
      </c>
      <c r="C222" s="6"/>
      <c r="D222" s="9"/>
      <c r="E222" s="9"/>
      <c r="F222" s="9"/>
      <c r="G222" s="11"/>
      <c r="H222" s="9"/>
      <c r="I222" s="6"/>
      <c r="J222" s="6"/>
      <c r="K222" s="10" t="str">
        <f t="shared" si="10"/>
        <v/>
      </c>
      <c r="L222" s="35"/>
    </row>
    <row r="223" spans="1:12" s="3" customFormat="1" ht="24.95" customHeight="1" x14ac:dyDescent="0.2">
      <c r="A223" s="10" t="str">
        <f t="shared" si="11"/>
        <v/>
      </c>
      <c r="B223" s="24" t="str">
        <f t="shared" si="9"/>
        <v xml:space="preserve">  </v>
      </c>
      <c r="C223" s="6"/>
      <c r="D223" s="9"/>
      <c r="E223" s="9"/>
      <c r="F223" s="9"/>
      <c r="G223" s="11"/>
      <c r="H223" s="9"/>
      <c r="I223" s="6"/>
      <c r="J223" s="6"/>
      <c r="K223" s="10" t="str">
        <f t="shared" si="10"/>
        <v/>
      </c>
      <c r="L223" s="35"/>
    </row>
    <row r="224" spans="1:12" s="3" customFormat="1" ht="24.95" customHeight="1" x14ac:dyDescent="0.2">
      <c r="A224" s="10" t="str">
        <f t="shared" si="11"/>
        <v/>
      </c>
      <c r="B224" s="24" t="str">
        <f t="shared" si="9"/>
        <v xml:space="preserve">  </v>
      </c>
      <c r="C224" s="6"/>
      <c r="D224" s="9"/>
      <c r="E224" s="9"/>
      <c r="F224" s="9"/>
      <c r="G224" s="11"/>
      <c r="H224" s="9"/>
      <c r="I224" s="6"/>
      <c r="J224" s="6"/>
      <c r="K224" s="10" t="str">
        <f t="shared" si="10"/>
        <v/>
      </c>
      <c r="L224" s="35"/>
    </row>
    <row r="225" spans="1:12" s="3" customFormat="1" ht="24.95" customHeight="1" x14ac:dyDescent="0.2">
      <c r="A225" s="10" t="str">
        <f t="shared" si="11"/>
        <v/>
      </c>
      <c r="B225" s="24" t="str">
        <f t="shared" si="9"/>
        <v xml:space="preserve">  </v>
      </c>
      <c r="C225" s="6"/>
      <c r="D225" s="9"/>
      <c r="E225" s="9"/>
      <c r="F225" s="9"/>
      <c r="G225" s="11"/>
      <c r="H225" s="9"/>
      <c r="I225" s="6"/>
      <c r="J225" s="6"/>
      <c r="K225" s="10" t="str">
        <f t="shared" si="10"/>
        <v/>
      </c>
      <c r="L225" s="35"/>
    </row>
    <row r="226" spans="1:12" s="3" customFormat="1" ht="24.95" customHeight="1" x14ac:dyDescent="0.2">
      <c r="A226" s="10" t="str">
        <f t="shared" si="11"/>
        <v/>
      </c>
      <c r="B226" s="24" t="str">
        <f t="shared" si="9"/>
        <v xml:space="preserve">  </v>
      </c>
      <c r="C226" s="6"/>
      <c r="D226" s="9"/>
      <c r="E226" s="9"/>
      <c r="F226" s="9"/>
      <c r="G226" s="11"/>
      <c r="H226" s="9"/>
      <c r="I226" s="6"/>
      <c r="J226" s="6"/>
      <c r="K226" s="10" t="str">
        <f t="shared" si="10"/>
        <v/>
      </c>
      <c r="L226" s="35"/>
    </row>
    <row r="227" spans="1:12" s="3" customFormat="1" ht="24.95" customHeight="1" x14ac:dyDescent="0.2">
      <c r="A227" s="10" t="str">
        <f t="shared" si="11"/>
        <v/>
      </c>
      <c r="B227" s="24" t="str">
        <f t="shared" si="9"/>
        <v xml:space="preserve">  </v>
      </c>
      <c r="C227" s="6"/>
      <c r="D227" s="9"/>
      <c r="E227" s="9"/>
      <c r="F227" s="9"/>
      <c r="G227" s="11"/>
      <c r="H227" s="9"/>
      <c r="I227" s="6"/>
      <c r="J227" s="6"/>
      <c r="K227" s="10" t="str">
        <f t="shared" si="10"/>
        <v/>
      </c>
      <c r="L227" s="35"/>
    </row>
    <row r="228" spans="1:12" s="3" customFormat="1" ht="24.95" customHeight="1" x14ac:dyDescent="0.2">
      <c r="A228" s="10" t="str">
        <f t="shared" si="11"/>
        <v/>
      </c>
      <c r="B228" s="24" t="str">
        <f t="shared" si="9"/>
        <v xml:space="preserve">  </v>
      </c>
      <c r="C228" s="6"/>
      <c r="D228" s="9"/>
      <c r="E228" s="9"/>
      <c r="F228" s="9"/>
      <c r="G228" s="11"/>
      <c r="H228" s="9"/>
      <c r="I228" s="6"/>
      <c r="J228" s="6"/>
      <c r="K228" s="10" t="str">
        <f t="shared" si="10"/>
        <v/>
      </c>
      <c r="L228" s="35"/>
    </row>
    <row r="229" spans="1:12" s="3" customFormat="1" ht="24.95" customHeight="1" x14ac:dyDescent="0.2">
      <c r="A229" s="10" t="str">
        <f t="shared" si="11"/>
        <v/>
      </c>
      <c r="B229" s="24" t="str">
        <f t="shared" si="9"/>
        <v xml:space="preserve">  </v>
      </c>
      <c r="C229" s="6"/>
      <c r="D229" s="9"/>
      <c r="E229" s="9"/>
      <c r="F229" s="9"/>
      <c r="G229" s="11"/>
      <c r="H229" s="9"/>
      <c r="I229" s="6"/>
      <c r="J229" s="6"/>
      <c r="K229" s="10" t="str">
        <f t="shared" si="10"/>
        <v/>
      </c>
      <c r="L229" s="35"/>
    </row>
    <row r="230" spans="1:12" s="3" customFormat="1" ht="24.95" customHeight="1" x14ac:dyDescent="0.2">
      <c r="A230" s="10" t="str">
        <f t="shared" si="11"/>
        <v/>
      </c>
      <c r="B230" s="24" t="str">
        <f t="shared" si="9"/>
        <v xml:space="preserve">  </v>
      </c>
      <c r="C230" s="6"/>
      <c r="D230" s="9"/>
      <c r="E230" s="9"/>
      <c r="F230" s="9"/>
      <c r="G230" s="11"/>
      <c r="H230" s="9"/>
      <c r="I230" s="6"/>
      <c r="J230" s="6"/>
      <c r="K230" s="10" t="str">
        <f t="shared" si="10"/>
        <v/>
      </c>
      <c r="L230" s="35"/>
    </row>
    <row r="231" spans="1:12" s="3" customFormat="1" ht="24.95" customHeight="1" x14ac:dyDescent="0.2">
      <c r="A231" s="10" t="str">
        <f t="shared" si="11"/>
        <v/>
      </c>
      <c r="B231" s="24" t="str">
        <f t="shared" si="9"/>
        <v xml:space="preserve">  </v>
      </c>
      <c r="C231" s="6"/>
      <c r="D231" s="9"/>
      <c r="E231" s="9"/>
      <c r="F231" s="9"/>
      <c r="G231" s="11"/>
      <c r="H231" s="9"/>
      <c r="I231" s="6"/>
      <c r="J231" s="6"/>
      <c r="K231" s="10" t="str">
        <f t="shared" si="10"/>
        <v/>
      </c>
      <c r="L231" s="35"/>
    </row>
    <row r="232" spans="1:12" s="3" customFormat="1" ht="24.95" customHeight="1" x14ac:dyDescent="0.2">
      <c r="A232" s="10" t="str">
        <f t="shared" si="11"/>
        <v/>
      </c>
      <c r="B232" s="24" t="str">
        <f t="shared" si="9"/>
        <v xml:space="preserve">  </v>
      </c>
      <c r="C232" s="6"/>
      <c r="D232" s="9"/>
      <c r="E232" s="9"/>
      <c r="F232" s="9"/>
      <c r="G232" s="11"/>
      <c r="H232" s="9"/>
      <c r="I232" s="6"/>
      <c r="J232" s="6"/>
      <c r="K232" s="10" t="str">
        <f t="shared" si="10"/>
        <v/>
      </c>
      <c r="L232" s="35"/>
    </row>
    <row r="233" spans="1:12" s="3" customFormat="1" ht="24.95" customHeight="1" x14ac:dyDescent="0.2">
      <c r="A233" s="10" t="str">
        <f t="shared" si="11"/>
        <v/>
      </c>
      <c r="B233" s="24" t="str">
        <f t="shared" si="9"/>
        <v xml:space="preserve">  </v>
      </c>
      <c r="C233" s="6"/>
      <c r="D233" s="9"/>
      <c r="E233" s="9"/>
      <c r="F233" s="9"/>
      <c r="G233" s="11"/>
      <c r="H233" s="9"/>
      <c r="I233" s="6"/>
      <c r="J233" s="6"/>
      <c r="K233" s="10" t="str">
        <f t="shared" si="10"/>
        <v/>
      </c>
      <c r="L233" s="35"/>
    </row>
    <row r="234" spans="1:12" s="3" customFormat="1" ht="24.95" customHeight="1" x14ac:dyDescent="0.2">
      <c r="A234" s="10" t="str">
        <f t="shared" si="11"/>
        <v/>
      </c>
      <c r="B234" s="24" t="str">
        <f t="shared" si="9"/>
        <v xml:space="preserve">  </v>
      </c>
      <c r="C234" s="6"/>
      <c r="D234" s="9"/>
      <c r="E234" s="9"/>
      <c r="F234" s="9"/>
      <c r="G234" s="11"/>
      <c r="H234" s="9"/>
      <c r="I234" s="6"/>
      <c r="J234" s="6"/>
      <c r="K234" s="10" t="str">
        <f t="shared" si="10"/>
        <v/>
      </c>
      <c r="L234" s="35"/>
    </row>
    <row r="235" spans="1:12" s="3" customFormat="1" ht="24.95" customHeight="1" x14ac:dyDescent="0.2">
      <c r="A235" s="10" t="str">
        <f t="shared" si="11"/>
        <v/>
      </c>
      <c r="B235" s="24" t="str">
        <f t="shared" si="9"/>
        <v xml:space="preserve">  </v>
      </c>
      <c r="C235" s="6"/>
      <c r="D235" s="9"/>
      <c r="E235" s="9"/>
      <c r="F235" s="9"/>
      <c r="G235" s="11"/>
      <c r="H235" s="9"/>
      <c r="I235" s="6"/>
      <c r="J235" s="6"/>
      <c r="K235" s="10" t="str">
        <f t="shared" si="10"/>
        <v/>
      </c>
      <c r="L235" s="35"/>
    </row>
    <row r="236" spans="1:12" s="3" customFormat="1" ht="24.95" customHeight="1" x14ac:dyDescent="0.2">
      <c r="A236" s="10" t="str">
        <f t="shared" si="11"/>
        <v/>
      </c>
      <c r="B236" s="24" t="str">
        <f t="shared" si="9"/>
        <v xml:space="preserve">  </v>
      </c>
      <c r="C236" s="6"/>
      <c r="D236" s="9"/>
      <c r="E236" s="9"/>
      <c r="F236" s="9"/>
      <c r="G236" s="11"/>
      <c r="H236" s="9"/>
      <c r="I236" s="6"/>
      <c r="J236" s="6"/>
      <c r="K236" s="10" t="str">
        <f t="shared" si="10"/>
        <v/>
      </c>
      <c r="L236" s="35"/>
    </row>
    <row r="237" spans="1:12" s="3" customFormat="1" ht="24.95" customHeight="1" x14ac:dyDescent="0.2">
      <c r="A237" s="10" t="str">
        <f t="shared" si="11"/>
        <v/>
      </c>
      <c r="B237" s="24" t="str">
        <f t="shared" si="9"/>
        <v xml:space="preserve">  </v>
      </c>
      <c r="C237" s="6"/>
      <c r="D237" s="9"/>
      <c r="E237" s="9"/>
      <c r="F237" s="9"/>
      <c r="G237" s="11"/>
      <c r="H237" s="9"/>
      <c r="I237" s="6"/>
      <c r="J237" s="6"/>
      <c r="K237" s="10" t="str">
        <f t="shared" si="10"/>
        <v/>
      </c>
      <c r="L237" s="35"/>
    </row>
    <row r="238" spans="1:12" s="3" customFormat="1" ht="24.95" customHeight="1" x14ac:dyDescent="0.2">
      <c r="A238" s="10" t="str">
        <f t="shared" si="11"/>
        <v/>
      </c>
      <c r="B238" s="24" t="str">
        <f t="shared" si="9"/>
        <v xml:space="preserve">  </v>
      </c>
      <c r="C238" s="6"/>
      <c r="D238" s="9"/>
      <c r="E238" s="9"/>
      <c r="F238" s="9"/>
      <c r="G238" s="11"/>
      <c r="H238" s="9"/>
      <c r="I238" s="6"/>
      <c r="J238" s="6"/>
      <c r="K238" s="10" t="str">
        <f t="shared" si="10"/>
        <v/>
      </c>
      <c r="L238" s="35"/>
    </row>
    <row r="239" spans="1:12" s="3" customFormat="1" ht="24.95" customHeight="1" x14ac:dyDescent="0.2">
      <c r="A239" s="10" t="str">
        <f t="shared" si="11"/>
        <v/>
      </c>
      <c r="B239" s="24" t="str">
        <f t="shared" si="9"/>
        <v xml:space="preserve">  </v>
      </c>
      <c r="C239" s="6"/>
      <c r="D239" s="9"/>
      <c r="E239" s="9"/>
      <c r="F239" s="9"/>
      <c r="G239" s="11"/>
      <c r="H239" s="9"/>
      <c r="I239" s="6"/>
      <c r="J239" s="6"/>
      <c r="K239" s="10" t="str">
        <f t="shared" si="10"/>
        <v/>
      </c>
      <c r="L239" s="35"/>
    </row>
    <row r="240" spans="1:12" s="3" customFormat="1" ht="24.95" customHeight="1" x14ac:dyDescent="0.2">
      <c r="A240" s="10" t="str">
        <f t="shared" si="11"/>
        <v/>
      </c>
      <c r="B240" s="24" t="str">
        <f t="shared" si="9"/>
        <v xml:space="preserve">  </v>
      </c>
      <c r="C240" s="6"/>
      <c r="D240" s="9"/>
      <c r="E240" s="9"/>
      <c r="F240" s="9"/>
      <c r="G240" s="11"/>
      <c r="H240" s="9"/>
      <c r="I240" s="6"/>
      <c r="J240" s="6"/>
      <c r="K240" s="10" t="str">
        <f t="shared" si="10"/>
        <v/>
      </c>
      <c r="L240" s="35"/>
    </row>
    <row r="241" spans="1:12" s="3" customFormat="1" ht="24.95" customHeight="1" x14ac:dyDescent="0.2">
      <c r="A241" s="10" t="str">
        <f t="shared" si="11"/>
        <v/>
      </c>
      <c r="B241" s="24" t="str">
        <f t="shared" si="9"/>
        <v xml:space="preserve">  </v>
      </c>
      <c r="C241" s="6"/>
      <c r="D241" s="9"/>
      <c r="E241" s="9"/>
      <c r="F241" s="9"/>
      <c r="G241" s="11"/>
      <c r="H241" s="9"/>
      <c r="I241" s="6"/>
      <c r="J241" s="6"/>
      <c r="K241" s="10" t="str">
        <f t="shared" si="10"/>
        <v/>
      </c>
      <c r="L241" s="35"/>
    </row>
    <row r="242" spans="1:12" s="3" customFormat="1" ht="24.95" customHeight="1" x14ac:dyDescent="0.2">
      <c r="A242" s="10" t="str">
        <f t="shared" si="11"/>
        <v/>
      </c>
      <c r="B242" s="24" t="str">
        <f t="shared" si="9"/>
        <v xml:space="preserve">  </v>
      </c>
      <c r="C242" s="6"/>
      <c r="D242" s="9"/>
      <c r="E242" s="9"/>
      <c r="F242" s="9"/>
      <c r="G242" s="11"/>
      <c r="H242" s="9"/>
      <c r="I242" s="6"/>
      <c r="J242" s="6"/>
      <c r="K242" s="10" t="str">
        <f t="shared" si="10"/>
        <v/>
      </c>
      <c r="L242" s="35"/>
    </row>
    <row r="243" spans="1:12" s="3" customFormat="1" ht="24.95" customHeight="1" x14ac:dyDescent="0.2">
      <c r="A243" s="10" t="str">
        <f t="shared" si="11"/>
        <v/>
      </c>
      <c r="B243" s="24" t="str">
        <f t="shared" si="9"/>
        <v xml:space="preserve">  </v>
      </c>
      <c r="C243" s="6"/>
      <c r="D243" s="9"/>
      <c r="E243" s="9"/>
      <c r="F243" s="9"/>
      <c r="G243" s="11"/>
      <c r="H243" s="9"/>
      <c r="I243" s="6"/>
      <c r="J243" s="6"/>
      <c r="K243" s="10" t="str">
        <f t="shared" si="10"/>
        <v/>
      </c>
      <c r="L243" s="35"/>
    </row>
    <row r="244" spans="1:12" s="3" customFormat="1" ht="24.95" customHeight="1" x14ac:dyDescent="0.2">
      <c r="A244" s="10" t="str">
        <f t="shared" si="11"/>
        <v/>
      </c>
      <c r="B244" s="24" t="str">
        <f t="shared" si="9"/>
        <v xml:space="preserve">  </v>
      </c>
      <c r="C244" s="6"/>
      <c r="D244" s="9"/>
      <c r="E244" s="9"/>
      <c r="F244" s="9"/>
      <c r="G244" s="11"/>
      <c r="H244" s="9"/>
      <c r="I244" s="6"/>
      <c r="J244" s="6"/>
      <c r="K244" s="10" t="str">
        <f t="shared" si="10"/>
        <v/>
      </c>
      <c r="L244" s="35"/>
    </row>
    <row r="245" spans="1:12" s="3" customFormat="1" ht="24.95" customHeight="1" x14ac:dyDescent="0.2">
      <c r="A245" s="10" t="str">
        <f t="shared" si="11"/>
        <v/>
      </c>
      <c r="B245" s="24" t="str">
        <f t="shared" si="9"/>
        <v xml:space="preserve">  </v>
      </c>
      <c r="C245" s="6"/>
      <c r="D245" s="9"/>
      <c r="E245" s="9"/>
      <c r="F245" s="9"/>
      <c r="G245" s="11"/>
      <c r="H245" s="9"/>
      <c r="I245" s="6"/>
      <c r="J245" s="6"/>
      <c r="K245" s="10" t="str">
        <f t="shared" si="10"/>
        <v/>
      </c>
      <c r="L245" s="35"/>
    </row>
    <row r="246" spans="1:12" s="3" customFormat="1" ht="24.95" customHeight="1" x14ac:dyDescent="0.2">
      <c r="A246" s="10" t="str">
        <f t="shared" si="11"/>
        <v/>
      </c>
      <c r="B246" s="24" t="str">
        <f t="shared" si="9"/>
        <v xml:space="preserve">  </v>
      </c>
      <c r="C246" s="6"/>
      <c r="D246" s="9"/>
      <c r="E246" s="9"/>
      <c r="F246" s="9"/>
      <c r="G246" s="11"/>
      <c r="H246" s="9"/>
      <c r="I246" s="6"/>
      <c r="J246" s="6"/>
      <c r="K246" s="10" t="str">
        <f t="shared" si="10"/>
        <v/>
      </c>
      <c r="L246" s="35"/>
    </row>
    <row r="247" spans="1:12" s="3" customFormat="1" ht="24.95" customHeight="1" x14ac:dyDescent="0.2">
      <c r="A247" s="10" t="str">
        <f t="shared" si="11"/>
        <v/>
      </c>
      <c r="B247" s="24" t="str">
        <f t="shared" si="9"/>
        <v xml:space="preserve">  </v>
      </c>
      <c r="C247" s="6"/>
      <c r="D247" s="9"/>
      <c r="E247" s="9"/>
      <c r="F247" s="9"/>
      <c r="G247" s="11"/>
      <c r="H247" s="9"/>
      <c r="I247" s="6"/>
      <c r="J247" s="6"/>
      <c r="K247" s="10" t="str">
        <f t="shared" si="10"/>
        <v/>
      </c>
      <c r="L247" s="35"/>
    </row>
    <row r="248" spans="1:12" s="3" customFormat="1" ht="24.95" customHeight="1" x14ac:dyDescent="0.2">
      <c r="A248" s="10" t="str">
        <f t="shared" si="11"/>
        <v/>
      </c>
      <c r="B248" s="24" t="str">
        <f t="shared" si="9"/>
        <v xml:space="preserve">  </v>
      </c>
      <c r="C248" s="6"/>
      <c r="D248" s="9"/>
      <c r="E248" s="9"/>
      <c r="F248" s="9"/>
      <c r="G248" s="11"/>
      <c r="H248" s="9"/>
      <c r="I248" s="6"/>
      <c r="J248" s="6"/>
      <c r="K248" s="10" t="str">
        <f t="shared" si="10"/>
        <v/>
      </c>
      <c r="L248" s="35"/>
    </row>
    <row r="249" spans="1:12" s="3" customFormat="1" ht="24.95" customHeight="1" x14ac:dyDescent="0.2">
      <c r="A249" s="10" t="str">
        <f t="shared" si="11"/>
        <v/>
      </c>
      <c r="B249" s="24" t="str">
        <f t="shared" si="9"/>
        <v xml:space="preserve">  </v>
      </c>
      <c r="C249" s="6"/>
      <c r="D249" s="9"/>
      <c r="E249" s="9"/>
      <c r="F249" s="9"/>
      <c r="G249" s="11"/>
      <c r="H249" s="9"/>
      <c r="I249" s="6"/>
      <c r="J249" s="6"/>
      <c r="K249" s="10" t="str">
        <f t="shared" si="10"/>
        <v/>
      </c>
      <c r="L249" s="35"/>
    </row>
    <row r="250" spans="1:12" s="3" customFormat="1" ht="24.95" customHeight="1" x14ac:dyDescent="0.2">
      <c r="A250" s="10" t="str">
        <f t="shared" si="11"/>
        <v/>
      </c>
      <c r="B250" s="24" t="str">
        <f t="shared" si="9"/>
        <v xml:space="preserve">  </v>
      </c>
      <c r="C250" s="6"/>
      <c r="D250" s="9"/>
      <c r="E250" s="9"/>
      <c r="F250" s="9"/>
      <c r="G250" s="11"/>
      <c r="H250" s="9"/>
      <c r="I250" s="6"/>
      <c r="J250" s="6"/>
      <c r="K250" s="10" t="str">
        <f t="shared" si="10"/>
        <v/>
      </c>
      <c r="L250" s="35"/>
    </row>
    <row r="251" spans="1:12" s="3" customFormat="1" ht="24.95" customHeight="1" x14ac:dyDescent="0.2">
      <c r="A251" s="10" t="str">
        <f t="shared" si="11"/>
        <v/>
      </c>
      <c r="B251" s="24" t="str">
        <f t="shared" si="9"/>
        <v xml:space="preserve">  </v>
      </c>
      <c r="C251" s="6"/>
      <c r="D251" s="9"/>
      <c r="E251" s="9"/>
      <c r="F251" s="9"/>
      <c r="G251" s="11"/>
      <c r="H251" s="9"/>
      <c r="I251" s="6"/>
      <c r="J251" s="6"/>
      <c r="K251" s="10" t="str">
        <f t="shared" si="10"/>
        <v/>
      </c>
      <c r="L251" s="35"/>
    </row>
    <row r="252" spans="1:12" s="3" customFormat="1" ht="24.95" customHeight="1" x14ac:dyDescent="0.2">
      <c r="A252" s="10" t="str">
        <f t="shared" si="11"/>
        <v/>
      </c>
      <c r="B252" s="24" t="str">
        <f t="shared" si="9"/>
        <v xml:space="preserve">  </v>
      </c>
      <c r="C252" s="6"/>
      <c r="D252" s="9"/>
      <c r="E252" s="9"/>
      <c r="F252" s="9"/>
      <c r="G252" s="11"/>
      <c r="H252" s="9"/>
      <c r="I252" s="6"/>
      <c r="J252" s="6"/>
      <c r="K252" s="10" t="str">
        <f t="shared" si="10"/>
        <v/>
      </c>
      <c r="L252" s="35"/>
    </row>
    <row r="253" spans="1:12" s="3" customFormat="1" ht="24.95" customHeight="1" x14ac:dyDescent="0.2">
      <c r="A253" s="10" t="str">
        <f t="shared" si="11"/>
        <v/>
      </c>
      <c r="B253" s="24" t="str">
        <f t="shared" si="9"/>
        <v xml:space="preserve">  </v>
      </c>
      <c r="C253" s="6"/>
      <c r="D253" s="9"/>
      <c r="E253" s="9"/>
      <c r="F253" s="9"/>
      <c r="G253" s="11"/>
      <c r="H253" s="9"/>
      <c r="I253" s="6"/>
      <c r="J253" s="6"/>
      <c r="K253" s="10" t="str">
        <f t="shared" si="10"/>
        <v/>
      </c>
      <c r="L253" s="35"/>
    </row>
    <row r="254" spans="1:12" s="3" customFormat="1" ht="24.95" customHeight="1" x14ac:dyDescent="0.2">
      <c r="A254" s="10" t="str">
        <f t="shared" si="11"/>
        <v/>
      </c>
      <c r="B254" s="24" t="str">
        <f t="shared" si="9"/>
        <v xml:space="preserve">  </v>
      </c>
      <c r="C254" s="6"/>
      <c r="D254" s="9"/>
      <c r="E254" s="9"/>
      <c r="F254" s="9"/>
      <c r="G254" s="11"/>
      <c r="H254" s="9"/>
      <c r="I254" s="6"/>
      <c r="J254" s="6"/>
      <c r="K254" s="10" t="str">
        <f t="shared" si="10"/>
        <v/>
      </c>
      <c r="L254" s="35"/>
    </row>
    <row r="255" spans="1:12" s="3" customFormat="1" ht="24.95" customHeight="1" x14ac:dyDescent="0.2">
      <c r="A255" s="10" t="str">
        <f t="shared" si="11"/>
        <v/>
      </c>
      <c r="B255" s="24" t="str">
        <f t="shared" si="9"/>
        <v xml:space="preserve">  </v>
      </c>
      <c r="C255" s="6"/>
      <c r="D255" s="9"/>
      <c r="E255" s="9"/>
      <c r="F255" s="9"/>
      <c r="G255" s="11"/>
      <c r="H255" s="9"/>
      <c r="I255" s="6"/>
      <c r="J255" s="6"/>
      <c r="K255" s="10" t="str">
        <f t="shared" si="10"/>
        <v/>
      </c>
      <c r="L255" s="35"/>
    </row>
    <row r="256" spans="1:12" s="3" customFormat="1" ht="24.95" customHeight="1" x14ac:dyDescent="0.2">
      <c r="A256" s="10" t="str">
        <f t="shared" si="11"/>
        <v/>
      </c>
      <c r="B256" s="24" t="str">
        <f t="shared" si="9"/>
        <v xml:space="preserve">  </v>
      </c>
      <c r="C256" s="6"/>
      <c r="D256" s="9"/>
      <c r="E256" s="9"/>
      <c r="F256" s="9"/>
      <c r="G256" s="11"/>
      <c r="H256" s="9"/>
      <c r="I256" s="6"/>
      <c r="J256" s="6"/>
      <c r="K256" s="10" t="str">
        <f t="shared" si="10"/>
        <v/>
      </c>
      <c r="L256" s="35"/>
    </row>
    <row r="257" spans="1:12" s="3" customFormat="1" ht="24.95" customHeight="1" x14ac:dyDescent="0.2">
      <c r="A257" s="10" t="str">
        <f t="shared" si="11"/>
        <v/>
      </c>
      <c r="B257" s="24" t="str">
        <f t="shared" si="9"/>
        <v xml:space="preserve">  </v>
      </c>
      <c r="C257" s="6"/>
      <c r="D257" s="9"/>
      <c r="E257" s="9"/>
      <c r="F257" s="9"/>
      <c r="G257" s="11"/>
      <c r="H257" s="9"/>
      <c r="I257" s="6"/>
      <c r="J257" s="6"/>
      <c r="K257" s="10" t="str">
        <f t="shared" si="10"/>
        <v/>
      </c>
      <c r="L257" s="35"/>
    </row>
    <row r="258" spans="1:12" s="3" customFormat="1" ht="24.95" customHeight="1" x14ac:dyDescent="0.2">
      <c r="A258" s="10" t="str">
        <f t="shared" si="11"/>
        <v/>
      </c>
      <c r="B258" s="24" t="str">
        <f t="shared" si="9"/>
        <v xml:space="preserve">  </v>
      </c>
      <c r="C258" s="6"/>
      <c r="D258" s="9"/>
      <c r="E258" s="9"/>
      <c r="F258" s="9"/>
      <c r="G258" s="11"/>
      <c r="H258" s="9"/>
      <c r="I258" s="6"/>
      <c r="J258" s="6"/>
      <c r="K258" s="10" t="str">
        <f t="shared" si="10"/>
        <v/>
      </c>
      <c r="L258" s="35"/>
    </row>
    <row r="259" spans="1:12" s="3" customFormat="1" ht="24.95" customHeight="1" x14ac:dyDescent="0.2">
      <c r="A259" s="10" t="str">
        <f t="shared" si="11"/>
        <v/>
      </c>
      <c r="B259" s="24" t="str">
        <f t="shared" si="9"/>
        <v xml:space="preserve">  </v>
      </c>
      <c r="C259" s="6"/>
      <c r="D259" s="9"/>
      <c r="E259" s="9"/>
      <c r="F259" s="9"/>
      <c r="G259" s="11"/>
      <c r="H259" s="9"/>
      <c r="I259" s="6"/>
      <c r="J259" s="6"/>
      <c r="K259" s="10" t="str">
        <f t="shared" si="10"/>
        <v/>
      </c>
      <c r="L259" s="35"/>
    </row>
    <row r="260" spans="1:12" s="3" customFormat="1" ht="24.95" customHeight="1" x14ac:dyDescent="0.2">
      <c r="A260" s="10" t="str">
        <f t="shared" si="11"/>
        <v/>
      </c>
      <c r="B260" s="24" t="str">
        <f t="shared" si="9"/>
        <v xml:space="preserve">  </v>
      </c>
      <c r="C260" s="6"/>
      <c r="D260" s="9"/>
      <c r="E260" s="9"/>
      <c r="F260" s="9"/>
      <c r="G260" s="11"/>
      <c r="H260" s="9"/>
      <c r="I260" s="6"/>
      <c r="J260" s="6"/>
      <c r="K260" s="10" t="str">
        <f t="shared" si="10"/>
        <v/>
      </c>
      <c r="L260" s="35"/>
    </row>
    <row r="261" spans="1:12" s="3" customFormat="1" ht="24.95" customHeight="1" x14ac:dyDescent="0.2">
      <c r="A261" s="10" t="str">
        <f t="shared" si="11"/>
        <v/>
      </c>
      <c r="B261" s="24" t="str">
        <f t="shared" si="9"/>
        <v xml:space="preserve">  </v>
      </c>
      <c r="C261" s="6"/>
      <c r="D261" s="9"/>
      <c r="E261" s="9"/>
      <c r="F261" s="9"/>
      <c r="G261" s="11"/>
      <c r="H261" s="9"/>
      <c r="I261" s="6"/>
      <c r="J261" s="6"/>
      <c r="K261" s="10" t="str">
        <f t="shared" si="10"/>
        <v/>
      </c>
      <c r="L261" s="35"/>
    </row>
    <row r="262" spans="1:12" s="3" customFormat="1" ht="24.95" customHeight="1" x14ac:dyDescent="0.2">
      <c r="A262" s="10" t="str">
        <f t="shared" si="11"/>
        <v/>
      </c>
      <c r="B262" s="24" t="str">
        <f t="shared" si="9"/>
        <v xml:space="preserve">  </v>
      </c>
      <c r="C262" s="6"/>
      <c r="D262" s="9"/>
      <c r="E262" s="9"/>
      <c r="F262" s="9"/>
      <c r="G262" s="11"/>
      <c r="H262" s="9"/>
      <c r="I262" s="6"/>
      <c r="J262" s="6"/>
      <c r="K262" s="10" t="str">
        <f t="shared" si="10"/>
        <v/>
      </c>
      <c r="L262" s="35"/>
    </row>
    <row r="263" spans="1:12" s="3" customFormat="1" ht="24.95" customHeight="1" x14ac:dyDescent="0.2">
      <c r="A263" s="10" t="str">
        <f t="shared" si="11"/>
        <v/>
      </c>
      <c r="B263" s="24" t="str">
        <f t="shared" si="9"/>
        <v xml:space="preserve">  </v>
      </c>
      <c r="C263" s="6"/>
      <c r="D263" s="9"/>
      <c r="E263" s="9"/>
      <c r="F263" s="9"/>
      <c r="G263" s="11"/>
      <c r="H263" s="9"/>
      <c r="I263" s="6"/>
      <c r="J263" s="6"/>
      <c r="K263" s="10" t="str">
        <f t="shared" si="10"/>
        <v/>
      </c>
      <c r="L263" s="35"/>
    </row>
    <row r="264" spans="1:12" s="3" customFormat="1" ht="24.95" customHeight="1" x14ac:dyDescent="0.2">
      <c r="A264" s="10" t="str">
        <f t="shared" si="11"/>
        <v/>
      </c>
      <c r="B264" s="24" t="str">
        <f t="shared" si="9"/>
        <v xml:space="preserve">  </v>
      </c>
      <c r="C264" s="6"/>
      <c r="D264" s="9"/>
      <c r="E264" s="9"/>
      <c r="F264" s="9"/>
      <c r="G264" s="11"/>
      <c r="H264" s="9"/>
      <c r="I264" s="6"/>
      <c r="J264" s="6"/>
      <c r="K264" s="10" t="str">
        <f t="shared" si="10"/>
        <v/>
      </c>
      <c r="L264" s="35"/>
    </row>
    <row r="265" spans="1:12" s="3" customFormat="1" ht="24.95" customHeight="1" x14ac:dyDescent="0.2">
      <c r="A265" s="10" t="str">
        <f t="shared" si="11"/>
        <v/>
      </c>
      <c r="B265" s="24" t="str">
        <f t="shared" si="9"/>
        <v xml:space="preserve">  </v>
      </c>
      <c r="C265" s="6"/>
      <c r="D265" s="9"/>
      <c r="E265" s="9"/>
      <c r="F265" s="9"/>
      <c r="G265" s="11"/>
      <c r="H265" s="9"/>
      <c r="I265" s="6"/>
      <c r="J265" s="6"/>
      <c r="K265" s="10" t="str">
        <f t="shared" si="10"/>
        <v/>
      </c>
      <c r="L265" s="35"/>
    </row>
    <row r="266" spans="1:12" s="3" customFormat="1" ht="24.95" customHeight="1" x14ac:dyDescent="0.2">
      <c r="A266" s="10" t="str">
        <f t="shared" si="11"/>
        <v/>
      </c>
      <c r="B266" s="24" t="str">
        <f t="shared" si="9"/>
        <v xml:space="preserve">  </v>
      </c>
      <c r="C266" s="6"/>
      <c r="D266" s="9"/>
      <c r="E266" s="9"/>
      <c r="F266" s="9"/>
      <c r="G266" s="11"/>
      <c r="H266" s="9"/>
      <c r="I266" s="6"/>
      <c r="J266" s="6"/>
      <c r="K266" s="10" t="str">
        <f t="shared" si="10"/>
        <v/>
      </c>
      <c r="L266" s="35"/>
    </row>
    <row r="267" spans="1:12" s="3" customFormat="1" ht="24.95" customHeight="1" x14ac:dyDescent="0.2">
      <c r="A267" s="10" t="str">
        <f t="shared" si="11"/>
        <v/>
      </c>
      <c r="B267" s="24" t="str">
        <f t="shared" si="9"/>
        <v xml:space="preserve">  </v>
      </c>
      <c r="C267" s="6"/>
      <c r="D267" s="9"/>
      <c r="E267" s="9"/>
      <c r="F267" s="9"/>
      <c r="G267" s="11"/>
      <c r="H267" s="9"/>
      <c r="I267" s="6"/>
      <c r="J267" s="6"/>
      <c r="K267" s="10" t="str">
        <f t="shared" si="10"/>
        <v/>
      </c>
      <c r="L267" s="35"/>
    </row>
    <row r="268" spans="1:12" s="3" customFormat="1" ht="24.95" customHeight="1" x14ac:dyDescent="0.2">
      <c r="A268" s="10" t="str">
        <f t="shared" si="11"/>
        <v/>
      </c>
      <c r="B268" s="24" t="str">
        <f t="shared" si="9"/>
        <v xml:space="preserve">  </v>
      </c>
      <c r="C268" s="6"/>
      <c r="D268" s="9"/>
      <c r="E268" s="9"/>
      <c r="F268" s="9"/>
      <c r="G268" s="11"/>
      <c r="H268" s="9"/>
      <c r="I268" s="6"/>
      <c r="J268" s="6"/>
      <c r="K268" s="10" t="str">
        <f t="shared" si="10"/>
        <v/>
      </c>
      <c r="L268" s="35"/>
    </row>
    <row r="269" spans="1:12" s="3" customFormat="1" ht="24.95" customHeight="1" x14ac:dyDescent="0.2">
      <c r="A269" s="10" t="str">
        <f t="shared" si="11"/>
        <v/>
      </c>
      <c r="B269" s="24" t="str">
        <f t="shared" si="9"/>
        <v xml:space="preserve">  </v>
      </c>
      <c r="C269" s="6"/>
      <c r="D269" s="9"/>
      <c r="E269" s="9"/>
      <c r="F269" s="9"/>
      <c r="G269" s="11"/>
      <c r="H269" s="9"/>
      <c r="I269" s="6"/>
      <c r="J269" s="6"/>
      <c r="K269" s="10" t="str">
        <f t="shared" si="10"/>
        <v/>
      </c>
      <c r="L269" s="35"/>
    </row>
    <row r="270" spans="1:12" s="3" customFormat="1" ht="24.95" customHeight="1" x14ac:dyDescent="0.2">
      <c r="A270" s="10" t="str">
        <f t="shared" si="11"/>
        <v/>
      </c>
      <c r="B270" s="24" t="str">
        <f t="shared" si="9"/>
        <v xml:space="preserve">  </v>
      </c>
      <c r="C270" s="6"/>
      <c r="D270" s="9"/>
      <c r="E270" s="9"/>
      <c r="F270" s="9"/>
      <c r="G270" s="11"/>
      <c r="H270" s="9"/>
      <c r="I270" s="6"/>
      <c r="J270" s="6"/>
      <c r="K270" s="10" t="str">
        <f t="shared" si="10"/>
        <v/>
      </c>
      <c r="L270" s="35"/>
    </row>
    <row r="271" spans="1:12" s="3" customFormat="1" ht="24.95" customHeight="1" x14ac:dyDescent="0.2">
      <c r="A271" s="10" t="str">
        <f t="shared" si="11"/>
        <v/>
      </c>
      <c r="B271" s="24" t="str">
        <f t="shared" si="9"/>
        <v xml:space="preserve">  </v>
      </c>
      <c r="C271" s="6"/>
      <c r="D271" s="9"/>
      <c r="E271" s="9"/>
      <c r="F271" s="9"/>
      <c r="G271" s="11"/>
      <c r="H271" s="9"/>
      <c r="I271" s="6"/>
      <c r="J271" s="6"/>
      <c r="K271" s="10" t="str">
        <f t="shared" si="10"/>
        <v/>
      </c>
      <c r="L271" s="35"/>
    </row>
    <row r="272" spans="1:12" s="3" customFormat="1" ht="24.95" customHeight="1" x14ac:dyDescent="0.2">
      <c r="A272" s="10" t="str">
        <f t="shared" si="11"/>
        <v/>
      </c>
      <c r="B272" s="24" t="str">
        <f t="shared" si="9"/>
        <v xml:space="preserve">  </v>
      </c>
      <c r="C272" s="6"/>
      <c r="D272" s="9"/>
      <c r="E272" s="9"/>
      <c r="F272" s="9"/>
      <c r="G272" s="11"/>
      <c r="H272" s="9"/>
      <c r="I272" s="6"/>
      <c r="J272" s="6"/>
      <c r="K272" s="10" t="str">
        <f t="shared" si="10"/>
        <v/>
      </c>
      <c r="L272" s="35"/>
    </row>
    <row r="273" spans="1:12" s="3" customFormat="1" ht="24.95" customHeight="1" x14ac:dyDescent="0.2">
      <c r="A273" s="10" t="str">
        <f t="shared" si="11"/>
        <v/>
      </c>
      <c r="B273" s="24" t="str">
        <f t="shared" si="9"/>
        <v xml:space="preserve">  </v>
      </c>
      <c r="C273" s="6"/>
      <c r="D273" s="9"/>
      <c r="E273" s="9"/>
      <c r="F273" s="9"/>
      <c r="G273" s="11"/>
      <c r="H273" s="9"/>
      <c r="I273" s="6"/>
      <c r="J273" s="6"/>
      <c r="K273" s="10" t="str">
        <f t="shared" si="10"/>
        <v/>
      </c>
      <c r="L273" s="35"/>
    </row>
    <row r="274" spans="1:12" s="3" customFormat="1" ht="24.95" customHeight="1" x14ac:dyDescent="0.2">
      <c r="A274" s="10" t="str">
        <f t="shared" si="11"/>
        <v/>
      </c>
      <c r="B274" s="24" t="str">
        <f t="shared" si="9"/>
        <v xml:space="preserve">  </v>
      </c>
      <c r="C274" s="6"/>
      <c r="D274" s="9"/>
      <c r="E274" s="9"/>
      <c r="F274" s="9"/>
      <c r="G274" s="11"/>
      <c r="H274" s="9"/>
      <c r="I274" s="6"/>
      <c r="J274" s="6"/>
      <c r="K274" s="10" t="str">
        <f t="shared" si="10"/>
        <v/>
      </c>
      <c r="L274" s="35"/>
    </row>
    <row r="275" spans="1:12" s="3" customFormat="1" ht="24.95" customHeight="1" x14ac:dyDescent="0.2">
      <c r="A275" s="10" t="str">
        <f t="shared" si="11"/>
        <v/>
      </c>
      <c r="B275" s="24" t="str">
        <f t="shared" ref="B275:B338" si="12">CONCATENATE(K275," ",J275," ",L275)</f>
        <v xml:space="preserve">  </v>
      </c>
      <c r="C275" s="6"/>
      <c r="D275" s="9"/>
      <c r="E275" s="9"/>
      <c r="F275" s="9"/>
      <c r="G275" s="11"/>
      <c r="H275" s="9"/>
      <c r="I275" s="6"/>
      <c r="J275" s="6"/>
      <c r="K275" s="10" t="str">
        <f t="shared" ref="K275:K338" si="13">IF(AND(D275="GIRL",E275="GEN",F275="URBAN"),"E",IF(AND(D275="GIRL",E275="SC",F275="URBAN"),"G",IF(AND(D275="GIRL",E275="OBC",F275="URBAN"),"F",IF(AND(D275="GIRL",E275="ST",F275="URBAN"),"H",IF(AND(D275="GIRL",E275="GEN",F275="RURAL"),"M",IF(AND(D275="GIRL",E275="SC",F275="RURAL"),"O",IF(AND(D275="GIRL",E275="OBC",F275="RURAL"),"N",IF(AND(D275="GIRL",E275="ST",F275="RURAL"),"P",IF(AND(D275="BOY",E275="GEN",F275="URBAN"),"A",IF(AND(D275="BOY",E275="SC",F275="URBAN"),"C",IF(AND(D275="BOY",E275="OBC",F275="URBAN"),"B",IF(AND(D275="BOY",E275="ST",F275="URBAN"),"D",IF(AND(D275="BOY",E275="GEN",F275="RURAL"),"I",IF(AND(D275="BOY",E275="SC",F275="RURAL"),"K",IF(AND(D275="BOY",E275="OBC",F275="RURAL"),"J",IF(AND(D275="BOY",E275="ST",F275="RURAL"),"L",IF(AND(D275="TRANSGENDER",E275="GEN",F275="URBAN"),"Q",IF(AND(D275="TRANSGENDER",E275="OBC",F275="URBAN"),"R",IF(AND(D275="TRANSGENDER",E275="SC",F275="URBAN"),"S",IF(AND(D275="TRANSGENDER",E275="ST",F275="URBAN"),"T",IF(AND(D275="TRANSGENDER",E275="GEN",F275="RURAL"),"U",IF(AND(D275="TRANSGENDER",E275="OBC",F275="RURAL"),"V",IF(AND(D275="TRANSGENDER",E275="SC",F275="RURAL"),"W",IF(AND(D275="TRANSGENDER",E275="ST",F275="RURAL"),"X",""))))))))))))))))))))))))</f>
        <v/>
      </c>
      <c r="L275" s="35"/>
    </row>
    <row r="276" spans="1:12" s="3" customFormat="1" ht="24.95" customHeight="1" x14ac:dyDescent="0.2">
      <c r="A276" s="10" t="str">
        <f t="shared" si="11"/>
        <v/>
      </c>
      <c r="B276" s="24" t="str">
        <f t="shared" si="12"/>
        <v xml:space="preserve">  </v>
      </c>
      <c r="C276" s="6"/>
      <c r="D276" s="9"/>
      <c r="E276" s="9"/>
      <c r="F276" s="9"/>
      <c r="G276" s="11"/>
      <c r="H276" s="9"/>
      <c r="I276" s="6"/>
      <c r="J276" s="6"/>
      <c r="K276" s="10" t="str">
        <f t="shared" si="13"/>
        <v/>
      </c>
      <c r="L276" s="35"/>
    </row>
    <row r="277" spans="1:12" s="3" customFormat="1" ht="24.95" customHeight="1" x14ac:dyDescent="0.2">
      <c r="A277" s="10" t="str">
        <f t="shared" ref="A277:A340" si="14">IF(C277&gt;0,A276+1,"")</f>
        <v/>
      </c>
      <c r="B277" s="24" t="str">
        <f t="shared" si="12"/>
        <v xml:space="preserve">  </v>
      </c>
      <c r="C277" s="6"/>
      <c r="D277" s="9"/>
      <c r="E277" s="9"/>
      <c r="F277" s="9"/>
      <c r="G277" s="11"/>
      <c r="H277" s="9"/>
      <c r="I277" s="6"/>
      <c r="J277" s="6"/>
      <c r="K277" s="10" t="str">
        <f t="shared" si="13"/>
        <v/>
      </c>
      <c r="L277" s="35"/>
    </row>
    <row r="278" spans="1:12" s="3" customFormat="1" ht="24.95" customHeight="1" x14ac:dyDescent="0.2">
      <c r="A278" s="10" t="str">
        <f t="shared" si="14"/>
        <v/>
      </c>
      <c r="B278" s="24" t="str">
        <f t="shared" si="12"/>
        <v xml:space="preserve">  </v>
      </c>
      <c r="C278" s="6"/>
      <c r="D278" s="9"/>
      <c r="E278" s="9"/>
      <c r="F278" s="9"/>
      <c r="G278" s="11"/>
      <c r="H278" s="9"/>
      <c r="I278" s="6"/>
      <c r="J278" s="6"/>
      <c r="K278" s="10" t="str">
        <f t="shared" si="13"/>
        <v/>
      </c>
      <c r="L278" s="35"/>
    </row>
    <row r="279" spans="1:12" s="3" customFormat="1" ht="24.95" customHeight="1" x14ac:dyDescent="0.2">
      <c r="A279" s="10" t="str">
        <f t="shared" si="14"/>
        <v/>
      </c>
      <c r="B279" s="24" t="str">
        <f t="shared" si="12"/>
        <v xml:space="preserve">  </v>
      </c>
      <c r="C279" s="6"/>
      <c r="D279" s="9"/>
      <c r="E279" s="9"/>
      <c r="F279" s="9"/>
      <c r="G279" s="11"/>
      <c r="H279" s="9"/>
      <c r="I279" s="6"/>
      <c r="J279" s="6"/>
      <c r="K279" s="10" t="str">
        <f t="shared" si="13"/>
        <v/>
      </c>
      <c r="L279" s="35"/>
    </row>
    <row r="280" spans="1:12" s="3" customFormat="1" ht="24.95" customHeight="1" x14ac:dyDescent="0.2">
      <c r="A280" s="10" t="str">
        <f t="shared" si="14"/>
        <v/>
      </c>
      <c r="B280" s="24" t="str">
        <f t="shared" si="12"/>
        <v xml:space="preserve">  </v>
      </c>
      <c r="C280" s="6"/>
      <c r="D280" s="9"/>
      <c r="E280" s="9"/>
      <c r="F280" s="9"/>
      <c r="G280" s="11"/>
      <c r="H280" s="9"/>
      <c r="I280" s="6"/>
      <c r="J280" s="6"/>
      <c r="K280" s="10" t="str">
        <f t="shared" si="13"/>
        <v/>
      </c>
      <c r="L280" s="35"/>
    </row>
    <row r="281" spans="1:12" s="3" customFormat="1" ht="24.95" customHeight="1" x14ac:dyDescent="0.2">
      <c r="A281" s="10" t="str">
        <f t="shared" si="14"/>
        <v/>
      </c>
      <c r="B281" s="24" t="str">
        <f t="shared" si="12"/>
        <v xml:space="preserve">  </v>
      </c>
      <c r="C281" s="6"/>
      <c r="D281" s="9"/>
      <c r="E281" s="9"/>
      <c r="F281" s="9"/>
      <c r="G281" s="11"/>
      <c r="H281" s="9"/>
      <c r="I281" s="6"/>
      <c r="J281" s="6"/>
      <c r="K281" s="10" t="str">
        <f t="shared" si="13"/>
        <v/>
      </c>
      <c r="L281" s="35"/>
    </row>
    <row r="282" spans="1:12" s="3" customFormat="1" ht="24.95" customHeight="1" x14ac:dyDescent="0.2">
      <c r="A282" s="10" t="str">
        <f t="shared" si="14"/>
        <v/>
      </c>
      <c r="B282" s="24" t="str">
        <f t="shared" si="12"/>
        <v xml:space="preserve">  </v>
      </c>
      <c r="C282" s="6"/>
      <c r="D282" s="9"/>
      <c r="E282" s="9"/>
      <c r="F282" s="9"/>
      <c r="G282" s="11"/>
      <c r="H282" s="9"/>
      <c r="I282" s="6"/>
      <c r="J282" s="6"/>
      <c r="K282" s="10" t="str">
        <f t="shared" si="13"/>
        <v/>
      </c>
      <c r="L282" s="35"/>
    </row>
    <row r="283" spans="1:12" s="3" customFormat="1" ht="24.95" customHeight="1" x14ac:dyDescent="0.2">
      <c r="A283" s="10" t="str">
        <f t="shared" si="14"/>
        <v/>
      </c>
      <c r="B283" s="24" t="str">
        <f t="shared" si="12"/>
        <v xml:space="preserve">  </v>
      </c>
      <c r="C283" s="6"/>
      <c r="D283" s="9"/>
      <c r="E283" s="9"/>
      <c r="F283" s="9"/>
      <c r="G283" s="11"/>
      <c r="H283" s="9"/>
      <c r="I283" s="6"/>
      <c r="J283" s="6"/>
      <c r="K283" s="10" t="str">
        <f t="shared" si="13"/>
        <v/>
      </c>
      <c r="L283" s="35"/>
    </row>
    <row r="284" spans="1:12" s="3" customFormat="1" ht="24.95" customHeight="1" x14ac:dyDescent="0.2">
      <c r="A284" s="10" t="str">
        <f t="shared" si="14"/>
        <v/>
      </c>
      <c r="B284" s="24" t="str">
        <f t="shared" si="12"/>
        <v xml:space="preserve">  </v>
      </c>
      <c r="C284" s="6"/>
      <c r="D284" s="9"/>
      <c r="E284" s="9"/>
      <c r="F284" s="9"/>
      <c r="G284" s="11"/>
      <c r="H284" s="9"/>
      <c r="I284" s="6"/>
      <c r="J284" s="6"/>
      <c r="K284" s="10" t="str">
        <f t="shared" si="13"/>
        <v/>
      </c>
      <c r="L284" s="35"/>
    </row>
    <row r="285" spans="1:12" s="3" customFormat="1" ht="24.95" customHeight="1" x14ac:dyDescent="0.2">
      <c r="A285" s="10" t="str">
        <f t="shared" si="14"/>
        <v/>
      </c>
      <c r="B285" s="24" t="str">
        <f t="shared" si="12"/>
        <v xml:space="preserve">  </v>
      </c>
      <c r="C285" s="6"/>
      <c r="D285" s="9"/>
      <c r="E285" s="9"/>
      <c r="F285" s="9"/>
      <c r="G285" s="11"/>
      <c r="H285" s="9"/>
      <c r="I285" s="6"/>
      <c r="J285" s="6"/>
      <c r="K285" s="10" t="str">
        <f t="shared" si="13"/>
        <v/>
      </c>
      <c r="L285" s="35"/>
    </row>
    <row r="286" spans="1:12" s="3" customFormat="1" ht="24.95" customHeight="1" x14ac:dyDescent="0.2">
      <c r="A286" s="10" t="str">
        <f t="shared" si="14"/>
        <v/>
      </c>
      <c r="B286" s="24" t="str">
        <f t="shared" si="12"/>
        <v xml:space="preserve">  </v>
      </c>
      <c r="C286" s="6"/>
      <c r="D286" s="9"/>
      <c r="E286" s="9"/>
      <c r="F286" s="9"/>
      <c r="G286" s="11"/>
      <c r="H286" s="9"/>
      <c r="I286" s="6"/>
      <c r="J286" s="6"/>
      <c r="K286" s="10" t="str">
        <f t="shared" si="13"/>
        <v/>
      </c>
      <c r="L286" s="35"/>
    </row>
    <row r="287" spans="1:12" s="3" customFormat="1" ht="24.95" customHeight="1" x14ac:dyDescent="0.2">
      <c r="A287" s="10" t="str">
        <f t="shared" si="14"/>
        <v/>
      </c>
      <c r="B287" s="24" t="str">
        <f t="shared" si="12"/>
        <v xml:space="preserve">  </v>
      </c>
      <c r="C287" s="6"/>
      <c r="D287" s="9"/>
      <c r="E287" s="9"/>
      <c r="F287" s="9"/>
      <c r="G287" s="11"/>
      <c r="H287" s="9"/>
      <c r="I287" s="6"/>
      <c r="J287" s="6"/>
      <c r="K287" s="10" t="str">
        <f t="shared" si="13"/>
        <v/>
      </c>
      <c r="L287" s="35"/>
    </row>
    <row r="288" spans="1:12" s="3" customFormat="1" ht="24.95" customHeight="1" x14ac:dyDescent="0.2">
      <c r="A288" s="10" t="str">
        <f t="shared" si="14"/>
        <v/>
      </c>
      <c r="B288" s="24" t="str">
        <f t="shared" si="12"/>
        <v xml:space="preserve">  </v>
      </c>
      <c r="C288" s="6"/>
      <c r="D288" s="9"/>
      <c r="E288" s="9"/>
      <c r="F288" s="9"/>
      <c r="G288" s="11"/>
      <c r="H288" s="9"/>
      <c r="I288" s="6"/>
      <c r="J288" s="6"/>
      <c r="K288" s="10" t="str">
        <f t="shared" si="13"/>
        <v/>
      </c>
      <c r="L288" s="35"/>
    </row>
    <row r="289" spans="1:12" s="3" customFormat="1" ht="24.95" customHeight="1" x14ac:dyDescent="0.2">
      <c r="A289" s="10" t="str">
        <f t="shared" si="14"/>
        <v/>
      </c>
      <c r="B289" s="24" t="str">
        <f t="shared" si="12"/>
        <v xml:space="preserve">  </v>
      </c>
      <c r="C289" s="13"/>
      <c r="D289" s="9"/>
      <c r="E289" s="9"/>
      <c r="F289" s="9"/>
      <c r="G289" s="11"/>
      <c r="H289" s="9"/>
      <c r="I289" s="13"/>
      <c r="J289" s="13"/>
      <c r="K289" s="10" t="str">
        <f t="shared" si="13"/>
        <v/>
      </c>
      <c r="L289" s="35"/>
    </row>
    <row r="290" spans="1:12" s="3" customFormat="1" ht="24.95" customHeight="1" x14ac:dyDescent="0.2">
      <c r="A290" s="10" t="str">
        <f t="shared" si="14"/>
        <v/>
      </c>
      <c r="B290" s="24" t="str">
        <f t="shared" si="12"/>
        <v xml:space="preserve">  </v>
      </c>
      <c r="C290" s="14"/>
      <c r="D290" s="9"/>
      <c r="E290" s="9"/>
      <c r="F290" s="9"/>
      <c r="G290" s="11"/>
      <c r="H290" s="9"/>
      <c r="I290" s="13"/>
      <c r="J290" s="13"/>
      <c r="K290" s="10" t="str">
        <f t="shared" si="13"/>
        <v/>
      </c>
      <c r="L290" s="35"/>
    </row>
    <row r="291" spans="1:12" s="3" customFormat="1" ht="24.95" customHeight="1" x14ac:dyDescent="0.2">
      <c r="A291" s="10" t="str">
        <f t="shared" si="14"/>
        <v/>
      </c>
      <c r="B291" s="24" t="str">
        <f t="shared" si="12"/>
        <v xml:space="preserve">  </v>
      </c>
      <c r="C291" s="14"/>
      <c r="D291" s="9"/>
      <c r="E291" s="9"/>
      <c r="F291" s="9"/>
      <c r="G291" s="11"/>
      <c r="H291" s="9"/>
      <c r="I291" s="13"/>
      <c r="J291" s="13"/>
      <c r="K291" s="10" t="str">
        <f t="shared" si="13"/>
        <v/>
      </c>
      <c r="L291" s="35"/>
    </row>
    <row r="292" spans="1:12" s="3" customFormat="1" ht="24.95" customHeight="1" x14ac:dyDescent="0.2">
      <c r="A292" s="10" t="str">
        <f t="shared" si="14"/>
        <v/>
      </c>
      <c r="B292" s="24" t="str">
        <f t="shared" si="12"/>
        <v xml:space="preserve">  </v>
      </c>
      <c r="C292" s="14"/>
      <c r="D292" s="9"/>
      <c r="E292" s="9"/>
      <c r="F292" s="9"/>
      <c r="G292" s="11"/>
      <c r="H292" s="9"/>
      <c r="I292" s="13"/>
      <c r="J292" s="13"/>
      <c r="K292" s="10" t="str">
        <f t="shared" si="13"/>
        <v/>
      </c>
      <c r="L292" s="35"/>
    </row>
    <row r="293" spans="1:12" ht="24.95" customHeight="1" x14ac:dyDescent="0.2">
      <c r="A293" s="10" t="str">
        <f t="shared" si="14"/>
        <v/>
      </c>
      <c r="B293" s="24" t="str">
        <f t="shared" si="12"/>
        <v xml:space="preserve">  </v>
      </c>
      <c r="C293" s="14"/>
      <c r="D293" s="9"/>
      <c r="E293" s="9"/>
      <c r="F293" s="9"/>
      <c r="G293" s="11"/>
      <c r="H293" s="9"/>
      <c r="I293" s="13"/>
      <c r="J293" s="13"/>
      <c r="K293" s="10" t="str">
        <f t="shared" si="13"/>
        <v/>
      </c>
      <c r="L293" s="35"/>
    </row>
    <row r="294" spans="1:12" ht="24.95" customHeight="1" x14ac:dyDescent="0.2">
      <c r="A294" s="10" t="str">
        <f t="shared" si="14"/>
        <v/>
      </c>
      <c r="B294" s="24" t="str">
        <f t="shared" si="12"/>
        <v xml:space="preserve">  </v>
      </c>
      <c r="C294" s="14"/>
      <c r="D294" s="9"/>
      <c r="E294" s="9"/>
      <c r="F294" s="9"/>
      <c r="G294" s="11"/>
      <c r="H294" s="9"/>
      <c r="I294" s="13"/>
      <c r="J294" s="13"/>
      <c r="K294" s="10" t="str">
        <f t="shared" si="13"/>
        <v/>
      </c>
      <c r="L294" s="35"/>
    </row>
    <row r="295" spans="1:12" ht="24.95" customHeight="1" x14ac:dyDescent="0.2">
      <c r="A295" s="10" t="str">
        <f t="shared" si="14"/>
        <v/>
      </c>
      <c r="B295" s="24" t="str">
        <f t="shared" si="12"/>
        <v xml:space="preserve">  </v>
      </c>
      <c r="C295" s="14"/>
      <c r="D295" s="9"/>
      <c r="E295" s="9"/>
      <c r="F295" s="9"/>
      <c r="G295" s="11"/>
      <c r="H295" s="9"/>
      <c r="I295" s="13"/>
      <c r="J295" s="13"/>
      <c r="K295" s="10" t="str">
        <f t="shared" si="13"/>
        <v/>
      </c>
      <c r="L295" s="35"/>
    </row>
    <row r="296" spans="1:12" ht="24.95" customHeight="1" x14ac:dyDescent="0.2">
      <c r="A296" s="10" t="str">
        <f t="shared" si="14"/>
        <v/>
      </c>
      <c r="B296" s="24" t="str">
        <f t="shared" si="12"/>
        <v xml:space="preserve">  </v>
      </c>
      <c r="C296" s="15"/>
      <c r="D296" s="9"/>
      <c r="E296" s="9"/>
      <c r="F296" s="9"/>
      <c r="G296" s="11"/>
      <c r="H296" s="9"/>
      <c r="I296" s="6"/>
      <c r="J296" s="6"/>
      <c r="K296" s="10" t="str">
        <f t="shared" si="13"/>
        <v/>
      </c>
      <c r="L296" s="35"/>
    </row>
    <row r="297" spans="1:12" ht="24.95" customHeight="1" x14ac:dyDescent="0.2">
      <c r="A297" s="10" t="str">
        <f t="shared" si="14"/>
        <v/>
      </c>
      <c r="B297" s="24" t="str">
        <f t="shared" si="12"/>
        <v xml:space="preserve">  </v>
      </c>
      <c r="C297" s="15"/>
      <c r="D297" s="9"/>
      <c r="E297" s="9"/>
      <c r="F297" s="9"/>
      <c r="G297" s="11"/>
      <c r="H297" s="9"/>
      <c r="I297" s="6"/>
      <c r="J297" s="6"/>
      <c r="K297" s="10" t="str">
        <f t="shared" si="13"/>
        <v/>
      </c>
      <c r="L297" s="35"/>
    </row>
    <row r="298" spans="1:12" ht="24.95" customHeight="1" x14ac:dyDescent="0.2">
      <c r="A298" s="10" t="str">
        <f t="shared" si="14"/>
        <v/>
      </c>
      <c r="B298" s="24" t="str">
        <f t="shared" si="12"/>
        <v xml:space="preserve">  </v>
      </c>
      <c r="C298" s="15"/>
      <c r="D298" s="9"/>
      <c r="E298" s="9"/>
      <c r="F298" s="9"/>
      <c r="G298" s="11"/>
      <c r="H298" s="9"/>
      <c r="I298" s="6"/>
      <c r="J298" s="6"/>
      <c r="K298" s="10" t="str">
        <f t="shared" si="13"/>
        <v/>
      </c>
      <c r="L298" s="35"/>
    </row>
    <row r="299" spans="1:12" ht="24.95" customHeight="1" x14ac:dyDescent="0.2">
      <c r="A299" s="10" t="str">
        <f t="shared" si="14"/>
        <v/>
      </c>
      <c r="B299" s="24" t="str">
        <f t="shared" si="12"/>
        <v xml:space="preserve">  </v>
      </c>
      <c r="C299" s="15"/>
      <c r="D299" s="9"/>
      <c r="E299" s="9"/>
      <c r="F299" s="9"/>
      <c r="G299" s="11"/>
      <c r="H299" s="9"/>
      <c r="I299" s="6"/>
      <c r="J299" s="6"/>
      <c r="K299" s="10" t="str">
        <f t="shared" si="13"/>
        <v/>
      </c>
      <c r="L299" s="35"/>
    </row>
    <row r="300" spans="1:12" ht="24.95" customHeight="1" x14ac:dyDescent="0.2">
      <c r="A300" s="10" t="str">
        <f t="shared" si="14"/>
        <v/>
      </c>
      <c r="B300" s="24" t="str">
        <f t="shared" si="12"/>
        <v xml:space="preserve">  </v>
      </c>
      <c r="C300" s="15"/>
      <c r="D300" s="9"/>
      <c r="E300" s="9"/>
      <c r="F300" s="9"/>
      <c r="G300" s="11"/>
      <c r="H300" s="9"/>
      <c r="I300" s="6"/>
      <c r="J300" s="6"/>
      <c r="K300" s="10" t="str">
        <f t="shared" si="13"/>
        <v/>
      </c>
      <c r="L300" s="35"/>
    </row>
    <row r="301" spans="1:12" ht="24.95" customHeight="1" x14ac:dyDescent="0.2">
      <c r="A301" s="10" t="str">
        <f t="shared" si="14"/>
        <v/>
      </c>
      <c r="B301" s="24" t="str">
        <f t="shared" si="12"/>
        <v xml:space="preserve">  </v>
      </c>
      <c r="C301" s="15"/>
      <c r="D301" s="9"/>
      <c r="E301" s="9"/>
      <c r="F301" s="9"/>
      <c r="G301" s="11"/>
      <c r="H301" s="9"/>
      <c r="I301" s="6"/>
      <c r="J301" s="6"/>
      <c r="K301" s="10" t="str">
        <f t="shared" si="13"/>
        <v/>
      </c>
      <c r="L301" s="35"/>
    </row>
    <row r="302" spans="1:12" ht="24.95" customHeight="1" x14ac:dyDescent="0.2">
      <c r="A302" s="10" t="str">
        <f t="shared" si="14"/>
        <v/>
      </c>
      <c r="B302" s="24" t="str">
        <f t="shared" si="12"/>
        <v xml:space="preserve">  </v>
      </c>
      <c r="C302" s="15"/>
      <c r="D302" s="9"/>
      <c r="E302" s="9"/>
      <c r="F302" s="9"/>
      <c r="G302" s="11"/>
      <c r="H302" s="9"/>
      <c r="I302" s="6"/>
      <c r="J302" s="6"/>
      <c r="K302" s="10" t="str">
        <f t="shared" si="13"/>
        <v/>
      </c>
      <c r="L302" s="35"/>
    </row>
    <row r="303" spans="1:12" ht="24.95" customHeight="1" x14ac:dyDescent="0.2">
      <c r="A303" s="10" t="str">
        <f t="shared" si="14"/>
        <v/>
      </c>
      <c r="B303" s="24" t="str">
        <f t="shared" si="12"/>
        <v xml:space="preserve">  </v>
      </c>
      <c r="C303" s="15"/>
      <c r="D303" s="9"/>
      <c r="E303" s="9"/>
      <c r="F303" s="9"/>
      <c r="G303" s="11"/>
      <c r="H303" s="9"/>
      <c r="I303" s="6"/>
      <c r="J303" s="6"/>
      <c r="K303" s="10" t="str">
        <f t="shared" si="13"/>
        <v/>
      </c>
      <c r="L303" s="35"/>
    </row>
    <row r="304" spans="1:12" ht="24.95" customHeight="1" x14ac:dyDescent="0.2">
      <c r="A304" s="10" t="str">
        <f t="shared" si="14"/>
        <v/>
      </c>
      <c r="B304" s="24" t="str">
        <f t="shared" si="12"/>
        <v xml:space="preserve">  </v>
      </c>
      <c r="C304" s="15"/>
      <c r="D304" s="9"/>
      <c r="E304" s="9"/>
      <c r="F304" s="9"/>
      <c r="G304" s="11"/>
      <c r="H304" s="9"/>
      <c r="I304" s="6"/>
      <c r="J304" s="6"/>
      <c r="K304" s="10" t="str">
        <f t="shared" si="13"/>
        <v/>
      </c>
      <c r="L304" s="35"/>
    </row>
    <row r="305" spans="1:12" ht="24.95" customHeight="1" x14ac:dyDescent="0.2">
      <c r="A305" s="10" t="str">
        <f t="shared" si="14"/>
        <v/>
      </c>
      <c r="B305" s="24" t="str">
        <f t="shared" si="12"/>
        <v xml:space="preserve">  </v>
      </c>
      <c r="C305" s="15"/>
      <c r="D305" s="9"/>
      <c r="E305" s="9"/>
      <c r="F305" s="9"/>
      <c r="G305" s="11"/>
      <c r="H305" s="9"/>
      <c r="I305" s="6"/>
      <c r="J305" s="6"/>
      <c r="K305" s="10" t="str">
        <f t="shared" si="13"/>
        <v/>
      </c>
      <c r="L305" s="35"/>
    </row>
    <row r="306" spans="1:12" ht="24.95" customHeight="1" x14ac:dyDescent="0.2">
      <c r="A306" s="10" t="str">
        <f t="shared" si="14"/>
        <v/>
      </c>
      <c r="B306" s="24" t="str">
        <f t="shared" si="12"/>
        <v xml:space="preserve">  </v>
      </c>
      <c r="C306" s="15"/>
      <c r="D306" s="9"/>
      <c r="E306" s="9"/>
      <c r="F306" s="9"/>
      <c r="G306" s="11"/>
      <c r="H306" s="9"/>
      <c r="I306" s="6"/>
      <c r="J306" s="6"/>
      <c r="K306" s="10" t="str">
        <f t="shared" si="13"/>
        <v/>
      </c>
      <c r="L306" s="35"/>
    </row>
    <row r="307" spans="1:12" ht="24.95" customHeight="1" x14ac:dyDescent="0.2">
      <c r="A307" s="10" t="str">
        <f t="shared" si="14"/>
        <v/>
      </c>
      <c r="B307" s="24" t="str">
        <f t="shared" si="12"/>
        <v xml:space="preserve">  </v>
      </c>
      <c r="C307" s="15"/>
      <c r="D307" s="9"/>
      <c r="E307" s="9"/>
      <c r="F307" s="9"/>
      <c r="G307" s="11"/>
      <c r="H307" s="9"/>
      <c r="I307" s="6"/>
      <c r="J307" s="6"/>
      <c r="K307" s="10" t="str">
        <f t="shared" si="13"/>
        <v/>
      </c>
      <c r="L307" s="35"/>
    </row>
    <row r="308" spans="1:12" ht="24.95" customHeight="1" x14ac:dyDescent="0.2">
      <c r="A308" s="10" t="str">
        <f t="shared" si="14"/>
        <v/>
      </c>
      <c r="B308" s="24" t="str">
        <f t="shared" si="12"/>
        <v xml:space="preserve">  </v>
      </c>
      <c r="C308" s="15"/>
      <c r="D308" s="9"/>
      <c r="E308" s="9"/>
      <c r="F308" s="9"/>
      <c r="G308" s="11"/>
      <c r="H308" s="9"/>
      <c r="I308" s="6"/>
      <c r="J308" s="6"/>
      <c r="K308" s="10" t="str">
        <f t="shared" si="13"/>
        <v/>
      </c>
      <c r="L308" s="35"/>
    </row>
    <row r="309" spans="1:12" ht="24.95" customHeight="1" x14ac:dyDescent="0.2">
      <c r="A309" s="10" t="str">
        <f t="shared" si="14"/>
        <v/>
      </c>
      <c r="B309" s="24" t="str">
        <f t="shared" si="12"/>
        <v xml:space="preserve">  </v>
      </c>
      <c r="C309" s="15"/>
      <c r="D309" s="9"/>
      <c r="E309" s="9"/>
      <c r="F309" s="9"/>
      <c r="G309" s="11"/>
      <c r="H309" s="9"/>
      <c r="I309" s="6"/>
      <c r="J309" s="6"/>
      <c r="K309" s="10" t="str">
        <f t="shared" si="13"/>
        <v/>
      </c>
      <c r="L309" s="35"/>
    </row>
    <row r="310" spans="1:12" ht="24.95" customHeight="1" x14ac:dyDescent="0.2">
      <c r="A310" s="10" t="str">
        <f t="shared" si="14"/>
        <v/>
      </c>
      <c r="B310" s="24" t="str">
        <f t="shared" si="12"/>
        <v xml:space="preserve">  </v>
      </c>
      <c r="C310" s="15"/>
      <c r="D310" s="9"/>
      <c r="E310" s="9"/>
      <c r="F310" s="9"/>
      <c r="G310" s="11"/>
      <c r="H310" s="9"/>
      <c r="I310" s="6"/>
      <c r="J310" s="6"/>
      <c r="K310" s="10" t="str">
        <f t="shared" si="13"/>
        <v/>
      </c>
      <c r="L310" s="35"/>
    </row>
    <row r="311" spans="1:12" ht="24.95" customHeight="1" x14ac:dyDescent="0.2">
      <c r="A311" s="10" t="str">
        <f t="shared" si="14"/>
        <v/>
      </c>
      <c r="B311" s="24" t="str">
        <f t="shared" si="12"/>
        <v xml:space="preserve">  </v>
      </c>
      <c r="C311" s="15"/>
      <c r="D311" s="9"/>
      <c r="E311" s="9"/>
      <c r="F311" s="9"/>
      <c r="G311" s="11"/>
      <c r="H311" s="9"/>
      <c r="I311" s="6"/>
      <c r="J311" s="6"/>
      <c r="K311" s="10" t="str">
        <f t="shared" si="13"/>
        <v/>
      </c>
      <c r="L311" s="35"/>
    </row>
    <row r="312" spans="1:12" ht="24.95" customHeight="1" x14ac:dyDescent="0.2">
      <c r="A312" s="10" t="str">
        <f t="shared" si="14"/>
        <v/>
      </c>
      <c r="B312" s="24" t="str">
        <f t="shared" si="12"/>
        <v xml:space="preserve">  </v>
      </c>
      <c r="C312" s="15"/>
      <c r="D312" s="9"/>
      <c r="E312" s="9"/>
      <c r="F312" s="9"/>
      <c r="G312" s="11"/>
      <c r="H312" s="9"/>
      <c r="I312" s="6"/>
      <c r="J312" s="6"/>
      <c r="K312" s="10" t="str">
        <f t="shared" si="13"/>
        <v/>
      </c>
      <c r="L312" s="35"/>
    </row>
    <row r="313" spans="1:12" ht="24.95" customHeight="1" x14ac:dyDescent="0.2">
      <c r="A313" s="10" t="str">
        <f t="shared" si="14"/>
        <v/>
      </c>
      <c r="B313" s="24" t="str">
        <f t="shared" si="12"/>
        <v xml:space="preserve">  </v>
      </c>
      <c r="C313" s="15"/>
      <c r="D313" s="9"/>
      <c r="E313" s="9"/>
      <c r="F313" s="9"/>
      <c r="G313" s="11"/>
      <c r="H313" s="9"/>
      <c r="I313" s="6"/>
      <c r="J313" s="6"/>
      <c r="K313" s="10" t="str">
        <f t="shared" si="13"/>
        <v/>
      </c>
      <c r="L313" s="35"/>
    </row>
    <row r="314" spans="1:12" ht="24.95" customHeight="1" x14ac:dyDescent="0.2">
      <c r="A314" s="10" t="str">
        <f t="shared" si="14"/>
        <v/>
      </c>
      <c r="B314" s="24" t="str">
        <f t="shared" si="12"/>
        <v xml:space="preserve">  </v>
      </c>
      <c r="C314" s="15"/>
      <c r="D314" s="9"/>
      <c r="E314" s="9"/>
      <c r="F314" s="9"/>
      <c r="G314" s="11"/>
      <c r="H314" s="9"/>
      <c r="I314" s="6"/>
      <c r="J314" s="6"/>
      <c r="K314" s="10" t="str">
        <f t="shared" si="13"/>
        <v/>
      </c>
      <c r="L314" s="35"/>
    </row>
    <row r="315" spans="1:12" ht="24.95" customHeight="1" x14ac:dyDescent="0.2">
      <c r="A315" s="10" t="str">
        <f t="shared" si="14"/>
        <v/>
      </c>
      <c r="B315" s="24" t="str">
        <f t="shared" si="12"/>
        <v xml:space="preserve">  </v>
      </c>
      <c r="C315" s="15"/>
      <c r="D315" s="9"/>
      <c r="E315" s="9"/>
      <c r="F315" s="9"/>
      <c r="G315" s="11"/>
      <c r="H315" s="9"/>
      <c r="I315" s="6"/>
      <c r="J315" s="6"/>
      <c r="K315" s="10" t="str">
        <f t="shared" si="13"/>
        <v/>
      </c>
      <c r="L315" s="35"/>
    </row>
    <row r="316" spans="1:12" ht="24.95" customHeight="1" x14ac:dyDescent="0.2">
      <c r="A316" s="10" t="str">
        <f t="shared" si="14"/>
        <v/>
      </c>
      <c r="B316" s="24" t="str">
        <f t="shared" si="12"/>
        <v xml:space="preserve">  </v>
      </c>
      <c r="C316" s="15"/>
      <c r="D316" s="9"/>
      <c r="E316" s="9"/>
      <c r="F316" s="9"/>
      <c r="G316" s="11"/>
      <c r="H316" s="9"/>
      <c r="I316" s="6"/>
      <c r="J316" s="6"/>
      <c r="K316" s="10" t="str">
        <f t="shared" si="13"/>
        <v/>
      </c>
      <c r="L316" s="35"/>
    </row>
    <row r="317" spans="1:12" ht="24.95" customHeight="1" x14ac:dyDescent="0.2">
      <c r="A317" s="10" t="str">
        <f t="shared" si="14"/>
        <v/>
      </c>
      <c r="B317" s="24" t="str">
        <f t="shared" si="12"/>
        <v xml:space="preserve">  </v>
      </c>
      <c r="C317" s="15"/>
      <c r="D317" s="9"/>
      <c r="E317" s="9"/>
      <c r="F317" s="9"/>
      <c r="G317" s="11"/>
      <c r="H317" s="9"/>
      <c r="I317" s="6"/>
      <c r="J317" s="6"/>
      <c r="K317" s="10" t="str">
        <f t="shared" si="13"/>
        <v/>
      </c>
      <c r="L317" s="35"/>
    </row>
    <row r="318" spans="1:12" ht="24.95" customHeight="1" x14ac:dyDescent="0.2">
      <c r="A318" s="10" t="str">
        <f t="shared" si="14"/>
        <v/>
      </c>
      <c r="B318" s="24" t="str">
        <f t="shared" si="12"/>
        <v xml:space="preserve">  </v>
      </c>
      <c r="C318" s="15"/>
      <c r="D318" s="9"/>
      <c r="E318" s="9"/>
      <c r="F318" s="9"/>
      <c r="G318" s="11"/>
      <c r="H318" s="9"/>
      <c r="I318" s="6"/>
      <c r="J318" s="6"/>
      <c r="K318" s="10" t="str">
        <f t="shared" si="13"/>
        <v/>
      </c>
      <c r="L318" s="35"/>
    </row>
    <row r="319" spans="1:12" ht="24.95" customHeight="1" x14ac:dyDescent="0.2">
      <c r="A319" s="10" t="str">
        <f t="shared" si="14"/>
        <v/>
      </c>
      <c r="B319" s="24" t="str">
        <f t="shared" si="12"/>
        <v xml:space="preserve">  </v>
      </c>
      <c r="C319" s="15"/>
      <c r="D319" s="9"/>
      <c r="E319" s="9"/>
      <c r="F319" s="9"/>
      <c r="G319" s="11"/>
      <c r="H319" s="9"/>
      <c r="I319" s="6"/>
      <c r="J319" s="6"/>
      <c r="K319" s="10" t="str">
        <f t="shared" si="13"/>
        <v/>
      </c>
      <c r="L319" s="35"/>
    </row>
    <row r="320" spans="1:12" ht="24.95" customHeight="1" x14ac:dyDescent="0.2">
      <c r="A320" s="10" t="str">
        <f t="shared" si="14"/>
        <v/>
      </c>
      <c r="B320" s="24" t="str">
        <f t="shared" si="12"/>
        <v xml:space="preserve">  </v>
      </c>
      <c r="C320" s="15"/>
      <c r="D320" s="9"/>
      <c r="E320" s="9"/>
      <c r="F320" s="9"/>
      <c r="G320" s="11"/>
      <c r="H320" s="9"/>
      <c r="I320" s="6"/>
      <c r="J320" s="6"/>
      <c r="K320" s="10" t="str">
        <f t="shared" si="13"/>
        <v/>
      </c>
      <c r="L320" s="35"/>
    </row>
    <row r="321" spans="1:12" ht="24.95" customHeight="1" x14ac:dyDescent="0.2">
      <c r="A321" s="10" t="str">
        <f t="shared" si="14"/>
        <v/>
      </c>
      <c r="B321" s="24" t="str">
        <f t="shared" si="12"/>
        <v xml:space="preserve">  </v>
      </c>
      <c r="C321" s="15"/>
      <c r="D321" s="9"/>
      <c r="E321" s="9"/>
      <c r="F321" s="9"/>
      <c r="G321" s="11"/>
      <c r="H321" s="9"/>
      <c r="I321" s="6"/>
      <c r="J321" s="6"/>
      <c r="K321" s="10" t="str">
        <f t="shared" si="13"/>
        <v/>
      </c>
      <c r="L321" s="35"/>
    </row>
    <row r="322" spans="1:12" ht="24.95" customHeight="1" x14ac:dyDescent="0.2">
      <c r="A322" s="10" t="str">
        <f t="shared" si="14"/>
        <v/>
      </c>
      <c r="B322" s="24" t="str">
        <f t="shared" si="12"/>
        <v xml:space="preserve">  </v>
      </c>
      <c r="C322" s="15"/>
      <c r="D322" s="9"/>
      <c r="E322" s="9"/>
      <c r="F322" s="9"/>
      <c r="G322" s="11"/>
      <c r="H322" s="9"/>
      <c r="I322" s="6"/>
      <c r="J322" s="6"/>
      <c r="K322" s="10" t="str">
        <f t="shared" si="13"/>
        <v/>
      </c>
      <c r="L322" s="35"/>
    </row>
    <row r="323" spans="1:12" ht="24.95" customHeight="1" x14ac:dyDescent="0.2">
      <c r="A323" s="10" t="str">
        <f t="shared" si="14"/>
        <v/>
      </c>
      <c r="B323" s="24" t="str">
        <f t="shared" si="12"/>
        <v xml:space="preserve">  </v>
      </c>
      <c r="C323" s="15"/>
      <c r="D323" s="9"/>
      <c r="E323" s="9"/>
      <c r="F323" s="9"/>
      <c r="G323" s="11"/>
      <c r="H323" s="9"/>
      <c r="I323" s="6"/>
      <c r="J323" s="6"/>
      <c r="K323" s="10" t="str">
        <f t="shared" si="13"/>
        <v/>
      </c>
      <c r="L323" s="35"/>
    </row>
    <row r="324" spans="1:12" ht="24.95" customHeight="1" x14ac:dyDescent="0.2">
      <c r="A324" s="10" t="str">
        <f t="shared" si="14"/>
        <v/>
      </c>
      <c r="B324" s="24" t="str">
        <f t="shared" si="12"/>
        <v xml:space="preserve">  </v>
      </c>
      <c r="C324" s="15"/>
      <c r="D324" s="9"/>
      <c r="E324" s="9"/>
      <c r="F324" s="9"/>
      <c r="G324" s="11"/>
      <c r="H324" s="9"/>
      <c r="I324" s="6"/>
      <c r="J324" s="6"/>
      <c r="K324" s="10" t="str">
        <f t="shared" si="13"/>
        <v/>
      </c>
      <c r="L324" s="35"/>
    </row>
    <row r="325" spans="1:12" ht="24.95" customHeight="1" x14ac:dyDescent="0.2">
      <c r="A325" s="10" t="str">
        <f t="shared" si="14"/>
        <v/>
      </c>
      <c r="B325" s="24" t="str">
        <f t="shared" si="12"/>
        <v xml:space="preserve">  </v>
      </c>
      <c r="C325" s="15"/>
      <c r="D325" s="9"/>
      <c r="E325" s="9"/>
      <c r="F325" s="9"/>
      <c r="G325" s="11"/>
      <c r="H325" s="9"/>
      <c r="I325" s="6"/>
      <c r="J325" s="6"/>
      <c r="K325" s="10" t="str">
        <f t="shared" si="13"/>
        <v/>
      </c>
      <c r="L325" s="35"/>
    </row>
    <row r="326" spans="1:12" ht="24.95" customHeight="1" x14ac:dyDescent="0.2">
      <c r="A326" s="10" t="str">
        <f t="shared" si="14"/>
        <v/>
      </c>
      <c r="B326" s="24" t="str">
        <f t="shared" si="12"/>
        <v xml:space="preserve">  </v>
      </c>
      <c r="C326" s="15"/>
      <c r="D326" s="9"/>
      <c r="E326" s="9"/>
      <c r="F326" s="9"/>
      <c r="G326" s="11"/>
      <c r="H326" s="9"/>
      <c r="I326" s="6"/>
      <c r="J326" s="6"/>
      <c r="K326" s="10" t="str">
        <f t="shared" si="13"/>
        <v/>
      </c>
      <c r="L326" s="35"/>
    </row>
    <row r="327" spans="1:12" ht="24.95" customHeight="1" x14ac:dyDescent="0.2">
      <c r="A327" s="10" t="str">
        <f t="shared" si="14"/>
        <v/>
      </c>
      <c r="B327" s="24" t="str">
        <f t="shared" si="12"/>
        <v xml:space="preserve">  </v>
      </c>
      <c r="C327" s="15"/>
      <c r="D327" s="9"/>
      <c r="E327" s="9"/>
      <c r="F327" s="9"/>
      <c r="G327" s="11"/>
      <c r="H327" s="9"/>
      <c r="I327" s="6"/>
      <c r="J327" s="6"/>
      <c r="K327" s="10" t="str">
        <f t="shared" si="13"/>
        <v/>
      </c>
      <c r="L327" s="35"/>
    </row>
    <row r="328" spans="1:12" ht="24.95" customHeight="1" x14ac:dyDescent="0.2">
      <c r="A328" s="10" t="str">
        <f t="shared" si="14"/>
        <v/>
      </c>
      <c r="B328" s="24" t="str">
        <f t="shared" si="12"/>
        <v xml:space="preserve">  </v>
      </c>
      <c r="C328" s="15"/>
      <c r="D328" s="9"/>
      <c r="E328" s="9"/>
      <c r="F328" s="9"/>
      <c r="G328" s="11"/>
      <c r="H328" s="9"/>
      <c r="I328" s="6"/>
      <c r="J328" s="6"/>
      <c r="K328" s="10" t="str">
        <f t="shared" si="13"/>
        <v/>
      </c>
      <c r="L328" s="35"/>
    </row>
    <row r="329" spans="1:12" ht="24.95" customHeight="1" x14ac:dyDescent="0.2">
      <c r="A329" s="10" t="str">
        <f t="shared" si="14"/>
        <v/>
      </c>
      <c r="B329" s="24" t="str">
        <f t="shared" si="12"/>
        <v xml:space="preserve">  </v>
      </c>
      <c r="C329" s="15"/>
      <c r="D329" s="9"/>
      <c r="E329" s="9"/>
      <c r="F329" s="9"/>
      <c r="G329" s="11"/>
      <c r="H329" s="9"/>
      <c r="I329" s="6"/>
      <c r="J329" s="6"/>
      <c r="K329" s="10" t="str">
        <f t="shared" si="13"/>
        <v/>
      </c>
      <c r="L329" s="35"/>
    </row>
    <row r="330" spans="1:12" ht="24.95" customHeight="1" x14ac:dyDescent="0.2">
      <c r="A330" s="10" t="str">
        <f t="shared" si="14"/>
        <v/>
      </c>
      <c r="B330" s="24" t="str">
        <f t="shared" si="12"/>
        <v xml:space="preserve">  </v>
      </c>
      <c r="C330" s="15"/>
      <c r="D330" s="9"/>
      <c r="E330" s="9"/>
      <c r="F330" s="9"/>
      <c r="G330" s="11"/>
      <c r="H330" s="9"/>
      <c r="I330" s="6"/>
      <c r="J330" s="6"/>
      <c r="K330" s="10" t="str">
        <f t="shared" si="13"/>
        <v/>
      </c>
      <c r="L330" s="35"/>
    </row>
    <row r="331" spans="1:12" ht="24.95" customHeight="1" x14ac:dyDescent="0.2">
      <c r="A331" s="10" t="str">
        <f t="shared" si="14"/>
        <v/>
      </c>
      <c r="B331" s="24" t="str">
        <f t="shared" si="12"/>
        <v xml:space="preserve">  </v>
      </c>
      <c r="C331" s="15"/>
      <c r="D331" s="9"/>
      <c r="E331" s="9"/>
      <c r="F331" s="9"/>
      <c r="G331" s="11"/>
      <c r="H331" s="9"/>
      <c r="I331" s="6"/>
      <c r="J331" s="6"/>
      <c r="K331" s="10" t="str">
        <f t="shared" si="13"/>
        <v/>
      </c>
      <c r="L331" s="35"/>
    </row>
    <row r="332" spans="1:12" ht="24.95" customHeight="1" x14ac:dyDescent="0.2">
      <c r="A332" s="10" t="str">
        <f t="shared" si="14"/>
        <v/>
      </c>
      <c r="B332" s="24" t="str">
        <f t="shared" si="12"/>
        <v xml:space="preserve">  </v>
      </c>
      <c r="C332" s="15"/>
      <c r="D332" s="9"/>
      <c r="E332" s="9"/>
      <c r="F332" s="9"/>
      <c r="G332" s="11"/>
      <c r="H332" s="9"/>
      <c r="I332" s="6"/>
      <c r="J332" s="6"/>
      <c r="K332" s="10" t="str">
        <f t="shared" si="13"/>
        <v/>
      </c>
      <c r="L332" s="35"/>
    </row>
    <row r="333" spans="1:12" ht="24.95" customHeight="1" x14ac:dyDescent="0.2">
      <c r="A333" s="10" t="str">
        <f t="shared" si="14"/>
        <v/>
      </c>
      <c r="B333" s="24" t="str">
        <f t="shared" si="12"/>
        <v xml:space="preserve">  </v>
      </c>
      <c r="C333" s="15"/>
      <c r="D333" s="9"/>
      <c r="E333" s="9"/>
      <c r="F333" s="9"/>
      <c r="G333" s="11"/>
      <c r="H333" s="9"/>
      <c r="I333" s="6"/>
      <c r="J333" s="6"/>
      <c r="K333" s="10" t="str">
        <f t="shared" si="13"/>
        <v/>
      </c>
      <c r="L333" s="35"/>
    </row>
    <row r="334" spans="1:12" ht="24.95" customHeight="1" x14ac:dyDescent="0.2">
      <c r="A334" s="10" t="str">
        <f t="shared" si="14"/>
        <v/>
      </c>
      <c r="B334" s="24" t="str">
        <f t="shared" si="12"/>
        <v xml:space="preserve">  </v>
      </c>
      <c r="C334" s="15"/>
      <c r="D334" s="9"/>
      <c r="E334" s="9"/>
      <c r="F334" s="9"/>
      <c r="G334" s="11"/>
      <c r="H334" s="9"/>
      <c r="I334" s="6"/>
      <c r="J334" s="6"/>
      <c r="K334" s="10" t="str">
        <f t="shared" si="13"/>
        <v/>
      </c>
      <c r="L334" s="35"/>
    </row>
    <row r="335" spans="1:12" ht="24.95" customHeight="1" x14ac:dyDescent="0.2">
      <c r="A335" s="10" t="str">
        <f t="shared" si="14"/>
        <v/>
      </c>
      <c r="B335" s="24" t="str">
        <f t="shared" si="12"/>
        <v xml:space="preserve">  </v>
      </c>
      <c r="C335" s="15"/>
      <c r="D335" s="9"/>
      <c r="E335" s="9"/>
      <c r="F335" s="9"/>
      <c r="G335" s="11"/>
      <c r="H335" s="9"/>
      <c r="I335" s="6"/>
      <c r="J335" s="6"/>
      <c r="K335" s="10" t="str">
        <f t="shared" si="13"/>
        <v/>
      </c>
      <c r="L335" s="35"/>
    </row>
    <row r="336" spans="1:12" ht="24.95" customHeight="1" x14ac:dyDescent="0.2">
      <c r="A336" s="10" t="str">
        <f t="shared" si="14"/>
        <v/>
      </c>
      <c r="B336" s="24" t="str">
        <f t="shared" si="12"/>
        <v xml:space="preserve">  </v>
      </c>
      <c r="C336" s="15"/>
      <c r="D336" s="9"/>
      <c r="E336" s="9"/>
      <c r="F336" s="9"/>
      <c r="G336" s="11"/>
      <c r="H336" s="9"/>
      <c r="I336" s="6"/>
      <c r="J336" s="6"/>
      <c r="K336" s="10" t="str">
        <f t="shared" si="13"/>
        <v/>
      </c>
      <c r="L336" s="35"/>
    </row>
    <row r="337" spans="1:12" ht="24.95" customHeight="1" x14ac:dyDescent="0.2">
      <c r="A337" s="10" t="str">
        <f t="shared" si="14"/>
        <v/>
      </c>
      <c r="B337" s="24" t="str">
        <f t="shared" si="12"/>
        <v xml:space="preserve">  </v>
      </c>
      <c r="C337" s="15"/>
      <c r="D337" s="9"/>
      <c r="E337" s="9"/>
      <c r="F337" s="9"/>
      <c r="G337" s="11"/>
      <c r="H337" s="9"/>
      <c r="I337" s="6"/>
      <c r="J337" s="6"/>
      <c r="K337" s="10" t="str">
        <f t="shared" si="13"/>
        <v/>
      </c>
      <c r="L337" s="35"/>
    </row>
    <row r="338" spans="1:12" ht="24.95" customHeight="1" x14ac:dyDescent="0.2">
      <c r="A338" s="10" t="str">
        <f t="shared" si="14"/>
        <v/>
      </c>
      <c r="B338" s="24" t="str">
        <f t="shared" si="12"/>
        <v xml:space="preserve">  </v>
      </c>
      <c r="C338" s="15"/>
      <c r="D338" s="9"/>
      <c r="E338" s="9"/>
      <c r="F338" s="9"/>
      <c r="G338" s="11"/>
      <c r="H338" s="9"/>
      <c r="I338" s="6"/>
      <c r="J338" s="6"/>
      <c r="K338" s="10" t="str">
        <f t="shared" si="13"/>
        <v/>
      </c>
      <c r="L338" s="35"/>
    </row>
    <row r="339" spans="1:12" ht="24.95" customHeight="1" x14ac:dyDescent="0.2">
      <c r="A339" s="10" t="str">
        <f t="shared" si="14"/>
        <v/>
      </c>
      <c r="B339" s="24" t="str">
        <f t="shared" ref="B339:B402" si="15">CONCATENATE(K339," ",J339," ",L339)</f>
        <v xml:space="preserve">  </v>
      </c>
      <c r="C339" s="15"/>
      <c r="D339" s="9"/>
      <c r="E339" s="9"/>
      <c r="F339" s="9"/>
      <c r="G339" s="11"/>
      <c r="H339" s="9"/>
      <c r="I339" s="6"/>
      <c r="J339" s="6"/>
      <c r="K339" s="10" t="str">
        <f t="shared" ref="K339:K402" si="16">IF(AND(D339="GIRL",E339="GEN",F339="URBAN"),"E",IF(AND(D339="GIRL",E339="SC",F339="URBAN"),"G",IF(AND(D339="GIRL",E339="OBC",F339="URBAN"),"F",IF(AND(D339="GIRL",E339="ST",F339="URBAN"),"H",IF(AND(D339="GIRL",E339="GEN",F339="RURAL"),"M",IF(AND(D339="GIRL",E339="SC",F339="RURAL"),"O",IF(AND(D339="GIRL",E339="OBC",F339="RURAL"),"N",IF(AND(D339="GIRL",E339="ST",F339="RURAL"),"P",IF(AND(D339="BOY",E339="GEN",F339="URBAN"),"A",IF(AND(D339="BOY",E339="SC",F339="URBAN"),"C",IF(AND(D339="BOY",E339="OBC",F339="URBAN"),"B",IF(AND(D339="BOY",E339="ST",F339="URBAN"),"D",IF(AND(D339="BOY",E339="GEN",F339="RURAL"),"I",IF(AND(D339="BOY",E339="SC",F339="RURAL"),"K",IF(AND(D339="BOY",E339="OBC",F339="RURAL"),"J",IF(AND(D339="BOY",E339="ST",F339="RURAL"),"L",IF(AND(D339="TRANSGENDER",E339="GEN",F339="URBAN"),"Q",IF(AND(D339="TRANSGENDER",E339="OBC",F339="URBAN"),"R",IF(AND(D339="TRANSGENDER",E339="SC",F339="URBAN"),"S",IF(AND(D339="TRANSGENDER",E339="ST",F339="URBAN"),"T",IF(AND(D339="TRANSGENDER",E339="GEN",F339="RURAL"),"U",IF(AND(D339="TRANSGENDER",E339="OBC",F339="RURAL"),"V",IF(AND(D339="TRANSGENDER",E339="SC",F339="RURAL"),"W",IF(AND(D339="TRANSGENDER",E339="ST",F339="RURAL"),"X",""))))))))))))))))))))))))</f>
        <v/>
      </c>
      <c r="L339" s="35"/>
    </row>
    <row r="340" spans="1:12" ht="24.95" customHeight="1" x14ac:dyDescent="0.2">
      <c r="A340" s="10" t="str">
        <f t="shared" si="14"/>
        <v/>
      </c>
      <c r="B340" s="24" t="str">
        <f t="shared" si="15"/>
        <v xml:space="preserve">  </v>
      </c>
      <c r="C340" s="15"/>
      <c r="D340" s="9"/>
      <c r="E340" s="9"/>
      <c r="F340" s="9"/>
      <c r="G340" s="11"/>
      <c r="H340" s="9"/>
      <c r="I340" s="6"/>
      <c r="J340" s="6"/>
      <c r="K340" s="10" t="str">
        <f t="shared" si="16"/>
        <v/>
      </c>
      <c r="L340" s="35"/>
    </row>
    <row r="341" spans="1:12" ht="24.95" customHeight="1" x14ac:dyDescent="0.2">
      <c r="A341" s="10" t="str">
        <f t="shared" ref="A341:A404" si="17">IF(C341&gt;0,A340+1,"")</f>
        <v/>
      </c>
      <c r="B341" s="24" t="str">
        <f t="shared" si="15"/>
        <v xml:space="preserve">  </v>
      </c>
      <c r="C341" s="15"/>
      <c r="D341" s="9"/>
      <c r="E341" s="9"/>
      <c r="F341" s="9"/>
      <c r="G341" s="11"/>
      <c r="H341" s="9"/>
      <c r="I341" s="6"/>
      <c r="J341" s="6"/>
      <c r="K341" s="10" t="str">
        <f t="shared" si="16"/>
        <v/>
      </c>
      <c r="L341" s="35"/>
    </row>
    <row r="342" spans="1:12" ht="24.95" customHeight="1" x14ac:dyDescent="0.2">
      <c r="A342" s="10" t="str">
        <f t="shared" si="17"/>
        <v/>
      </c>
      <c r="B342" s="24" t="str">
        <f t="shared" si="15"/>
        <v xml:space="preserve">  </v>
      </c>
      <c r="C342" s="15"/>
      <c r="D342" s="9"/>
      <c r="E342" s="9"/>
      <c r="F342" s="9"/>
      <c r="G342" s="11"/>
      <c r="H342" s="9"/>
      <c r="I342" s="6"/>
      <c r="J342" s="6"/>
      <c r="K342" s="10" t="str">
        <f t="shared" si="16"/>
        <v/>
      </c>
      <c r="L342" s="35"/>
    </row>
    <row r="343" spans="1:12" ht="24.95" customHeight="1" x14ac:dyDescent="0.2">
      <c r="A343" s="10" t="str">
        <f t="shared" si="17"/>
        <v/>
      </c>
      <c r="B343" s="24" t="str">
        <f t="shared" si="15"/>
        <v xml:space="preserve">  </v>
      </c>
      <c r="C343" s="15"/>
      <c r="D343" s="9"/>
      <c r="E343" s="9"/>
      <c r="F343" s="9"/>
      <c r="G343" s="11"/>
      <c r="H343" s="9"/>
      <c r="I343" s="6"/>
      <c r="J343" s="6"/>
      <c r="K343" s="10" t="str">
        <f t="shared" si="16"/>
        <v/>
      </c>
      <c r="L343" s="35"/>
    </row>
    <row r="344" spans="1:12" ht="24.95" customHeight="1" x14ac:dyDescent="0.2">
      <c r="A344" s="10" t="str">
        <f t="shared" si="17"/>
        <v/>
      </c>
      <c r="B344" s="24" t="str">
        <f t="shared" si="15"/>
        <v xml:space="preserve">  </v>
      </c>
      <c r="C344" s="15"/>
      <c r="D344" s="9"/>
      <c r="E344" s="9"/>
      <c r="F344" s="9"/>
      <c r="G344" s="11"/>
      <c r="H344" s="9"/>
      <c r="I344" s="6"/>
      <c r="J344" s="6"/>
      <c r="K344" s="10" t="str">
        <f t="shared" si="16"/>
        <v/>
      </c>
      <c r="L344" s="35"/>
    </row>
    <row r="345" spans="1:12" ht="24.95" customHeight="1" x14ac:dyDescent="0.2">
      <c r="A345" s="10" t="str">
        <f t="shared" si="17"/>
        <v/>
      </c>
      <c r="B345" s="24" t="str">
        <f t="shared" si="15"/>
        <v xml:space="preserve">  </v>
      </c>
      <c r="C345" s="15"/>
      <c r="D345" s="9"/>
      <c r="E345" s="9"/>
      <c r="F345" s="9"/>
      <c r="G345" s="11"/>
      <c r="H345" s="9"/>
      <c r="I345" s="6"/>
      <c r="J345" s="6"/>
      <c r="K345" s="10" t="str">
        <f t="shared" si="16"/>
        <v/>
      </c>
      <c r="L345" s="35"/>
    </row>
    <row r="346" spans="1:12" ht="24.95" customHeight="1" x14ac:dyDescent="0.2">
      <c r="A346" s="10" t="str">
        <f t="shared" si="17"/>
        <v/>
      </c>
      <c r="B346" s="24" t="str">
        <f t="shared" si="15"/>
        <v xml:space="preserve">  </v>
      </c>
      <c r="C346" s="15"/>
      <c r="D346" s="9"/>
      <c r="E346" s="9"/>
      <c r="F346" s="9"/>
      <c r="G346" s="11"/>
      <c r="H346" s="9"/>
      <c r="I346" s="6"/>
      <c r="J346" s="6"/>
      <c r="K346" s="10" t="str">
        <f t="shared" si="16"/>
        <v/>
      </c>
      <c r="L346" s="35"/>
    </row>
    <row r="347" spans="1:12" ht="24.95" customHeight="1" x14ac:dyDescent="0.2">
      <c r="A347" s="10" t="str">
        <f t="shared" si="17"/>
        <v/>
      </c>
      <c r="B347" s="24" t="str">
        <f t="shared" si="15"/>
        <v xml:space="preserve">  </v>
      </c>
      <c r="C347" s="15"/>
      <c r="D347" s="9"/>
      <c r="E347" s="9"/>
      <c r="F347" s="9"/>
      <c r="G347" s="11"/>
      <c r="H347" s="9"/>
      <c r="I347" s="6"/>
      <c r="J347" s="6"/>
      <c r="K347" s="10" t="str">
        <f t="shared" si="16"/>
        <v/>
      </c>
      <c r="L347" s="35"/>
    </row>
    <row r="348" spans="1:12" ht="24.95" customHeight="1" x14ac:dyDescent="0.2">
      <c r="A348" s="10" t="str">
        <f t="shared" si="17"/>
        <v/>
      </c>
      <c r="B348" s="24" t="str">
        <f t="shared" si="15"/>
        <v xml:space="preserve">  </v>
      </c>
      <c r="C348" s="15"/>
      <c r="D348" s="9"/>
      <c r="E348" s="9"/>
      <c r="F348" s="9"/>
      <c r="G348" s="11"/>
      <c r="H348" s="9"/>
      <c r="I348" s="6"/>
      <c r="J348" s="6"/>
      <c r="K348" s="10" t="str">
        <f t="shared" si="16"/>
        <v/>
      </c>
      <c r="L348" s="35"/>
    </row>
    <row r="349" spans="1:12" ht="24.95" customHeight="1" x14ac:dyDescent="0.2">
      <c r="A349" s="10" t="str">
        <f t="shared" si="17"/>
        <v/>
      </c>
      <c r="B349" s="24" t="str">
        <f t="shared" si="15"/>
        <v xml:space="preserve">  </v>
      </c>
      <c r="C349" s="15"/>
      <c r="D349" s="9"/>
      <c r="E349" s="9"/>
      <c r="F349" s="9"/>
      <c r="G349" s="11"/>
      <c r="H349" s="9"/>
      <c r="I349" s="6"/>
      <c r="J349" s="6"/>
      <c r="K349" s="10" t="str">
        <f t="shared" si="16"/>
        <v/>
      </c>
      <c r="L349" s="35"/>
    </row>
    <row r="350" spans="1:12" ht="24.95" customHeight="1" x14ac:dyDescent="0.2">
      <c r="A350" s="10" t="str">
        <f t="shared" si="17"/>
        <v/>
      </c>
      <c r="B350" s="24" t="str">
        <f t="shared" si="15"/>
        <v xml:space="preserve">  </v>
      </c>
      <c r="C350" s="15"/>
      <c r="D350" s="9"/>
      <c r="E350" s="9"/>
      <c r="F350" s="9"/>
      <c r="G350" s="11"/>
      <c r="H350" s="9"/>
      <c r="I350" s="6"/>
      <c r="J350" s="6"/>
      <c r="K350" s="10" t="str">
        <f t="shared" si="16"/>
        <v/>
      </c>
      <c r="L350" s="35"/>
    </row>
    <row r="351" spans="1:12" ht="24.95" customHeight="1" x14ac:dyDescent="0.2">
      <c r="A351" s="10" t="str">
        <f t="shared" si="17"/>
        <v/>
      </c>
      <c r="B351" s="24" t="str">
        <f t="shared" si="15"/>
        <v xml:space="preserve">  </v>
      </c>
      <c r="C351" s="15"/>
      <c r="D351" s="9"/>
      <c r="E351" s="9"/>
      <c r="F351" s="9"/>
      <c r="G351" s="11"/>
      <c r="H351" s="9"/>
      <c r="I351" s="6"/>
      <c r="J351" s="6"/>
      <c r="K351" s="10" t="str">
        <f t="shared" si="16"/>
        <v/>
      </c>
      <c r="L351" s="35"/>
    </row>
    <row r="352" spans="1:12" ht="24.95" customHeight="1" x14ac:dyDescent="0.2">
      <c r="A352" s="10" t="str">
        <f t="shared" si="17"/>
        <v/>
      </c>
      <c r="B352" s="24" t="str">
        <f t="shared" si="15"/>
        <v xml:space="preserve">  </v>
      </c>
      <c r="C352" s="15"/>
      <c r="D352" s="9"/>
      <c r="E352" s="9"/>
      <c r="F352" s="9"/>
      <c r="G352" s="11"/>
      <c r="H352" s="9"/>
      <c r="I352" s="6"/>
      <c r="J352" s="6"/>
      <c r="K352" s="10" t="str">
        <f t="shared" si="16"/>
        <v/>
      </c>
      <c r="L352" s="35"/>
    </row>
    <row r="353" spans="1:12" ht="24.95" customHeight="1" x14ac:dyDescent="0.2">
      <c r="A353" s="10" t="str">
        <f t="shared" si="17"/>
        <v/>
      </c>
      <c r="B353" s="24" t="str">
        <f t="shared" si="15"/>
        <v xml:space="preserve">  </v>
      </c>
      <c r="C353" s="15"/>
      <c r="D353" s="9"/>
      <c r="E353" s="9"/>
      <c r="F353" s="9"/>
      <c r="G353" s="11"/>
      <c r="H353" s="9"/>
      <c r="I353" s="6"/>
      <c r="J353" s="6"/>
      <c r="K353" s="10" t="str">
        <f t="shared" si="16"/>
        <v/>
      </c>
      <c r="L353" s="35"/>
    </row>
    <row r="354" spans="1:12" ht="24.95" customHeight="1" x14ac:dyDescent="0.2">
      <c r="A354" s="10" t="str">
        <f t="shared" si="17"/>
        <v/>
      </c>
      <c r="B354" s="24" t="str">
        <f t="shared" si="15"/>
        <v xml:space="preserve">  </v>
      </c>
      <c r="C354" s="15"/>
      <c r="D354" s="9"/>
      <c r="E354" s="9"/>
      <c r="F354" s="9"/>
      <c r="G354" s="11"/>
      <c r="H354" s="9"/>
      <c r="I354" s="6"/>
      <c r="J354" s="6"/>
      <c r="K354" s="10" t="str">
        <f t="shared" si="16"/>
        <v/>
      </c>
      <c r="L354" s="35"/>
    </row>
    <row r="355" spans="1:12" ht="24.95" customHeight="1" x14ac:dyDescent="0.2">
      <c r="A355" s="10" t="str">
        <f t="shared" si="17"/>
        <v/>
      </c>
      <c r="B355" s="24" t="str">
        <f t="shared" si="15"/>
        <v xml:space="preserve">  </v>
      </c>
      <c r="C355" s="15"/>
      <c r="D355" s="9"/>
      <c r="E355" s="9"/>
      <c r="F355" s="9"/>
      <c r="G355" s="11"/>
      <c r="H355" s="9"/>
      <c r="I355" s="6"/>
      <c r="J355" s="6"/>
      <c r="K355" s="10" t="str">
        <f t="shared" si="16"/>
        <v/>
      </c>
      <c r="L355" s="35"/>
    </row>
    <row r="356" spans="1:12" ht="24.95" customHeight="1" x14ac:dyDescent="0.2">
      <c r="A356" s="10" t="str">
        <f t="shared" si="17"/>
        <v/>
      </c>
      <c r="B356" s="24" t="str">
        <f t="shared" si="15"/>
        <v xml:space="preserve">  </v>
      </c>
      <c r="C356" s="15"/>
      <c r="D356" s="9"/>
      <c r="E356" s="9"/>
      <c r="F356" s="9"/>
      <c r="G356" s="11"/>
      <c r="H356" s="9"/>
      <c r="I356" s="6"/>
      <c r="J356" s="6"/>
      <c r="K356" s="10" t="str">
        <f t="shared" si="16"/>
        <v/>
      </c>
      <c r="L356" s="35"/>
    </row>
    <row r="357" spans="1:12" ht="24.95" customHeight="1" x14ac:dyDescent="0.2">
      <c r="A357" s="10" t="str">
        <f t="shared" si="17"/>
        <v/>
      </c>
      <c r="B357" s="24" t="str">
        <f t="shared" si="15"/>
        <v xml:space="preserve">  </v>
      </c>
      <c r="C357" s="15"/>
      <c r="D357" s="9"/>
      <c r="E357" s="9"/>
      <c r="F357" s="9"/>
      <c r="G357" s="11"/>
      <c r="H357" s="9"/>
      <c r="I357" s="6"/>
      <c r="J357" s="6"/>
      <c r="K357" s="10" t="str">
        <f t="shared" si="16"/>
        <v/>
      </c>
      <c r="L357" s="35"/>
    </row>
    <row r="358" spans="1:12" ht="24.95" customHeight="1" x14ac:dyDescent="0.2">
      <c r="A358" s="10" t="str">
        <f t="shared" si="17"/>
        <v/>
      </c>
      <c r="B358" s="24" t="str">
        <f t="shared" si="15"/>
        <v xml:space="preserve">  </v>
      </c>
      <c r="C358" s="15"/>
      <c r="D358" s="9"/>
      <c r="E358" s="9"/>
      <c r="F358" s="9"/>
      <c r="G358" s="11"/>
      <c r="H358" s="9"/>
      <c r="I358" s="6"/>
      <c r="J358" s="6"/>
      <c r="K358" s="10" t="str">
        <f t="shared" si="16"/>
        <v/>
      </c>
      <c r="L358" s="35"/>
    </row>
    <row r="359" spans="1:12" ht="24.95" customHeight="1" x14ac:dyDescent="0.2">
      <c r="A359" s="10" t="str">
        <f t="shared" si="17"/>
        <v/>
      </c>
      <c r="B359" s="24" t="str">
        <f t="shared" si="15"/>
        <v xml:space="preserve">  </v>
      </c>
      <c r="C359" s="15"/>
      <c r="D359" s="9"/>
      <c r="E359" s="9"/>
      <c r="F359" s="9"/>
      <c r="G359" s="11"/>
      <c r="H359" s="9"/>
      <c r="I359" s="6"/>
      <c r="J359" s="6"/>
      <c r="K359" s="10" t="str">
        <f t="shared" si="16"/>
        <v/>
      </c>
      <c r="L359" s="35"/>
    </row>
    <row r="360" spans="1:12" ht="24.95" customHeight="1" x14ac:dyDescent="0.2">
      <c r="A360" s="10" t="str">
        <f t="shared" si="17"/>
        <v/>
      </c>
      <c r="B360" s="24" t="str">
        <f t="shared" si="15"/>
        <v xml:space="preserve">  </v>
      </c>
      <c r="C360" s="15"/>
      <c r="D360" s="9"/>
      <c r="E360" s="9"/>
      <c r="F360" s="9"/>
      <c r="G360" s="11"/>
      <c r="H360" s="9"/>
      <c r="I360" s="6"/>
      <c r="J360" s="6"/>
      <c r="K360" s="10" t="str">
        <f t="shared" si="16"/>
        <v/>
      </c>
      <c r="L360" s="35"/>
    </row>
    <row r="361" spans="1:12" ht="24.95" customHeight="1" x14ac:dyDescent="0.2">
      <c r="A361" s="10" t="str">
        <f t="shared" si="17"/>
        <v/>
      </c>
      <c r="B361" s="24" t="str">
        <f t="shared" si="15"/>
        <v xml:space="preserve">  </v>
      </c>
      <c r="C361" s="15"/>
      <c r="D361" s="9"/>
      <c r="E361" s="9"/>
      <c r="F361" s="9"/>
      <c r="G361" s="11"/>
      <c r="H361" s="9"/>
      <c r="I361" s="6"/>
      <c r="J361" s="6"/>
      <c r="K361" s="10" t="str">
        <f t="shared" si="16"/>
        <v/>
      </c>
      <c r="L361" s="35"/>
    </row>
    <row r="362" spans="1:12" ht="24.95" customHeight="1" x14ac:dyDescent="0.2">
      <c r="A362" s="10" t="str">
        <f t="shared" si="17"/>
        <v/>
      </c>
      <c r="B362" s="24" t="str">
        <f t="shared" si="15"/>
        <v xml:space="preserve">  </v>
      </c>
      <c r="C362" s="15"/>
      <c r="D362" s="9"/>
      <c r="E362" s="9"/>
      <c r="F362" s="9"/>
      <c r="G362" s="11"/>
      <c r="H362" s="9"/>
      <c r="I362" s="6"/>
      <c r="J362" s="6"/>
      <c r="K362" s="10" t="str">
        <f t="shared" si="16"/>
        <v/>
      </c>
      <c r="L362" s="35"/>
    </row>
    <row r="363" spans="1:12" ht="24.95" customHeight="1" x14ac:dyDescent="0.2">
      <c r="A363" s="10" t="str">
        <f t="shared" si="17"/>
        <v/>
      </c>
      <c r="B363" s="24" t="str">
        <f t="shared" si="15"/>
        <v xml:space="preserve">  </v>
      </c>
      <c r="C363" s="15"/>
      <c r="D363" s="9"/>
      <c r="E363" s="9"/>
      <c r="F363" s="9"/>
      <c r="G363" s="11"/>
      <c r="H363" s="9"/>
      <c r="I363" s="6"/>
      <c r="J363" s="6"/>
      <c r="K363" s="10" t="str">
        <f t="shared" si="16"/>
        <v/>
      </c>
      <c r="L363" s="35"/>
    </row>
    <row r="364" spans="1:12" ht="24.95" customHeight="1" x14ac:dyDescent="0.2">
      <c r="A364" s="10" t="str">
        <f t="shared" si="17"/>
        <v/>
      </c>
      <c r="B364" s="24" t="str">
        <f t="shared" si="15"/>
        <v xml:space="preserve">  </v>
      </c>
      <c r="C364" s="15"/>
      <c r="D364" s="9"/>
      <c r="E364" s="9"/>
      <c r="F364" s="9"/>
      <c r="G364" s="11"/>
      <c r="H364" s="9"/>
      <c r="I364" s="6"/>
      <c r="J364" s="6"/>
      <c r="K364" s="10" t="str">
        <f t="shared" si="16"/>
        <v/>
      </c>
      <c r="L364" s="35"/>
    </row>
    <row r="365" spans="1:12" ht="24.95" customHeight="1" x14ac:dyDescent="0.2">
      <c r="A365" s="10" t="str">
        <f t="shared" si="17"/>
        <v/>
      </c>
      <c r="B365" s="24" t="str">
        <f t="shared" si="15"/>
        <v xml:space="preserve">  </v>
      </c>
      <c r="C365" s="16"/>
      <c r="D365" s="9"/>
      <c r="E365" s="9"/>
      <c r="F365" s="9"/>
      <c r="G365" s="11"/>
      <c r="H365" s="9"/>
      <c r="I365" s="6"/>
      <c r="J365" s="6"/>
      <c r="K365" s="10" t="str">
        <f t="shared" si="16"/>
        <v/>
      </c>
      <c r="L365" s="35"/>
    </row>
    <row r="366" spans="1:12" ht="24.95" customHeight="1" x14ac:dyDescent="0.2">
      <c r="A366" s="10" t="str">
        <f t="shared" si="17"/>
        <v/>
      </c>
      <c r="B366" s="24" t="str">
        <f t="shared" si="15"/>
        <v xml:space="preserve">  </v>
      </c>
      <c r="C366" s="15"/>
      <c r="D366" s="9"/>
      <c r="E366" s="9"/>
      <c r="F366" s="9"/>
      <c r="G366" s="11"/>
      <c r="H366" s="9"/>
      <c r="I366" s="6"/>
      <c r="J366" s="6"/>
      <c r="K366" s="10" t="str">
        <f t="shared" si="16"/>
        <v/>
      </c>
      <c r="L366" s="35"/>
    </row>
    <row r="367" spans="1:12" ht="24.95" customHeight="1" x14ac:dyDescent="0.2">
      <c r="A367" s="10" t="str">
        <f t="shared" si="17"/>
        <v/>
      </c>
      <c r="B367" s="24" t="str">
        <f t="shared" si="15"/>
        <v xml:space="preserve">  </v>
      </c>
      <c r="C367" s="15"/>
      <c r="D367" s="9"/>
      <c r="E367" s="9"/>
      <c r="F367" s="9"/>
      <c r="G367" s="11"/>
      <c r="H367" s="9"/>
      <c r="I367" s="6"/>
      <c r="J367" s="6"/>
      <c r="K367" s="10" t="str">
        <f t="shared" si="16"/>
        <v/>
      </c>
      <c r="L367" s="35"/>
    </row>
    <row r="368" spans="1:12" ht="24.95" customHeight="1" x14ac:dyDescent="0.2">
      <c r="A368" s="10" t="str">
        <f t="shared" si="17"/>
        <v/>
      </c>
      <c r="B368" s="24" t="str">
        <f t="shared" si="15"/>
        <v xml:space="preserve">  </v>
      </c>
      <c r="C368" s="15"/>
      <c r="D368" s="9"/>
      <c r="E368" s="9"/>
      <c r="F368" s="9"/>
      <c r="G368" s="11"/>
      <c r="H368" s="9"/>
      <c r="I368" s="6"/>
      <c r="J368" s="6"/>
      <c r="K368" s="10" t="str">
        <f t="shared" si="16"/>
        <v/>
      </c>
      <c r="L368" s="35"/>
    </row>
    <row r="369" spans="1:12" ht="24.95" customHeight="1" x14ac:dyDescent="0.2">
      <c r="A369" s="10" t="str">
        <f t="shared" si="17"/>
        <v/>
      </c>
      <c r="B369" s="24" t="str">
        <f t="shared" si="15"/>
        <v xml:space="preserve">  </v>
      </c>
      <c r="C369" s="15"/>
      <c r="D369" s="9"/>
      <c r="E369" s="9"/>
      <c r="F369" s="9"/>
      <c r="G369" s="11"/>
      <c r="H369" s="9"/>
      <c r="I369" s="6"/>
      <c r="J369" s="6"/>
      <c r="K369" s="10" t="str">
        <f t="shared" si="16"/>
        <v/>
      </c>
      <c r="L369" s="35"/>
    </row>
    <row r="370" spans="1:12" ht="24.95" customHeight="1" x14ac:dyDescent="0.2">
      <c r="A370" s="10" t="str">
        <f t="shared" si="17"/>
        <v/>
      </c>
      <c r="B370" s="24" t="str">
        <f t="shared" si="15"/>
        <v xml:space="preserve">  </v>
      </c>
      <c r="C370" s="15"/>
      <c r="D370" s="9"/>
      <c r="E370" s="9"/>
      <c r="F370" s="9"/>
      <c r="G370" s="11"/>
      <c r="H370" s="9"/>
      <c r="I370" s="6"/>
      <c r="J370" s="6"/>
      <c r="K370" s="10" t="str">
        <f t="shared" si="16"/>
        <v/>
      </c>
      <c r="L370" s="35"/>
    </row>
    <row r="371" spans="1:12" ht="24.95" customHeight="1" x14ac:dyDescent="0.2">
      <c r="A371" s="10" t="str">
        <f t="shared" si="17"/>
        <v/>
      </c>
      <c r="B371" s="24" t="str">
        <f t="shared" si="15"/>
        <v xml:space="preserve">  </v>
      </c>
      <c r="C371" s="15"/>
      <c r="D371" s="9"/>
      <c r="E371" s="9"/>
      <c r="F371" s="9"/>
      <c r="G371" s="11"/>
      <c r="H371" s="9"/>
      <c r="I371" s="6"/>
      <c r="J371" s="6"/>
      <c r="K371" s="10" t="str">
        <f t="shared" si="16"/>
        <v/>
      </c>
      <c r="L371" s="35"/>
    </row>
    <row r="372" spans="1:12" ht="24.95" customHeight="1" x14ac:dyDescent="0.2">
      <c r="A372" s="10" t="str">
        <f t="shared" si="17"/>
        <v/>
      </c>
      <c r="B372" s="24" t="str">
        <f t="shared" si="15"/>
        <v xml:space="preserve">  </v>
      </c>
      <c r="C372" s="15"/>
      <c r="D372" s="9"/>
      <c r="E372" s="9"/>
      <c r="F372" s="9"/>
      <c r="G372" s="11"/>
      <c r="H372" s="9"/>
      <c r="I372" s="6"/>
      <c r="J372" s="6"/>
      <c r="K372" s="10" t="str">
        <f t="shared" si="16"/>
        <v/>
      </c>
      <c r="L372" s="35"/>
    </row>
    <row r="373" spans="1:12" ht="24.95" customHeight="1" x14ac:dyDescent="0.2">
      <c r="A373" s="10" t="str">
        <f t="shared" si="17"/>
        <v/>
      </c>
      <c r="B373" s="24" t="str">
        <f t="shared" si="15"/>
        <v xml:space="preserve">  </v>
      </c>
      <c r="C373" s="15"/>
      <c r="D373" s="9"/>
      <c r="E373" s="9"/>
      <c r="F373" s="9"/>
      <c r="G373" s="11"/>
      <c r="H373" s="9"/>
      <c r="I373" s="6"/>
      <c r="J373" s="6"/>
      <c r="K373" s="10" t="str">
        <f t="shared" si="16"/>
        <v/>
      </c>
      <c r="L373" s="35"/>
    </row>
    <row r="374" spans="1:12" ht="24.95" customHeight="1" x14ac:dyDescent="0.2">
      <c r="A374" s="10" t="str">
        <f t="shared" si="17"/>
        <v/>
      </c>
      <c r="B374" s="24" t="str">
        <f t="shared" si="15"/>
        <v xml:space="preserve">  </v>
      </c>
      <c r="C374" s="15"/>
      <c r="D374" s="9"/>
      <c r="E374" s="9"/>
      <c r="F374" s="9"/>
      <c r="G374" s="11"/>
      <c r="H374" s="9"/>
      <c r="I374" s="6"/>
      <c r="J374" s="6"/>
      <c r="K374" s="10" t="str">
        <f t="shared" si="16"/>
        <v/>
      </c>
      <c r="L374" s="35"/>
    </row>
    <row r="375" spans="1:12" ht="24.95" customHeight="1" x14ac:dyDescent="0.2">
      <c r="A375" s="10" t="str">
        <f t="shared" si="17"/>
        <v/>
      </c>
      <c r="B375" s="24" t="str">
        <f t="shared" si="15"/>
        <v xml:space="preserve">  </v>
      </c>
      <c r="C375" s="15"/>
      <c r="D375" s="9"/>
      <c r="E375" s="9"/>
      <c r="F375" s="9"/>
      <c r="G375" s="11"/>
      <c r="H375" s="9"/>
      <c r="I375" s="6"/>
      <c r="J375" s="6"/>
      <c r="K375" s="10" t="str">
        <f t="shared" si="16"/>
        <v/>
      </c>
      <c r="L375" s="35"/>
    </row>
    <row r="376" spans="1:12" ht="24.95" customHeight="1" x14ac:dyDescent="0.2">
      <c r="A376" s="10" t="str">
        <f t="shared" si="17"/>
        <v/>
      </c>
      <c r="B376" s="24" t="str">
        <f t="shared" si="15"/>
        <v xml:space="preserve">  </v>
      </c>
      <c r="C376" s="15"/>
      <c r="D376" s="9"/>
      <c r="E376" s="9"/>
      <c r="F376" s="9"/>
      <c r="G376" s="11"/>
      <c r="H376" s="9"/>
      <c r="I376" s="6"/>
      <c r="J376" s="6"/>
      <c r="K376" s="10" t="str">
        <f t="shared" si="16"/>
        <v/>
      </c>
      <c r="L376" s="35"/>
    </row>
    <row r="377" spans="1:12" ht="24.95" customHeight="1" x14ac:dyDescent="0.2">
      <c r="A377" s="10" t="str">
        <f t="shared" si="17"/>
        <v/>
      </c>
      <c r="B377" s="24" t="str">
        <f t="shared" si="15"/>
        <v xml:space="preserve">  </v>
      </c>
      <c r="C377" s="15"/>
      <c r="D377" s="9"/>
      <c r="E377" s="9"/>
      <c r="F377" s="9"/>
      <c r="G377" s="11"/>
      <c r="H377" s="9"/>
      <c r="I377" s="6"/>
      <c r="J377" s="6"/>
      <c r="K377" s="10" t="str">
        <f t="shared" si="16"/>
        <v/>
      </c>
      <c r="L377" s="35"/>
    </row>
    <row r="378" spans="1:12" ht="24.95" customHeight="1" x14ac:dyDescent="0.2">
      <c r="A378" s="10" t="str">
        <f t="shared" si="17"/>
        <v/>
      </c>
      <c r="B378" s="24" t="str">
        <f t="shared" si="15"/>
        <v xml:space="preserve">  </v>
      </c>
      <c r="C378" s="15"/>
      <c r="D378" s="9"/>
      <c r="E378" s="9"/>
      <c r="F378" s="9"/>
      <c r="G378" s="11"/>
      <c r="H378" s="9"/>
      <c r="I378" s="6"/>
      <c r="J378" s="6"/>
      <c r="K378" s="10" t="str">
        <f t="shared" si="16"/>
        <v/>
      </c>
      <c r="L378" s="35"/>
    </row>
    <row r="379" spans="1:12" ht="24.95" customHeight="1" x14ac:dyDescent="0.2">
      <c r="A379" s="10" t="str">
        <f t="shared" si="17"/>
        <v/>
      </c>
      <c r="B379" s="24" t="str">
        <f t="shared" si="15"/>
        <v xml:space="preserve">  </v>
      </c>
      <c r="C379" s="15"/>
      <c r="D379" s="9"/>
      <c r="E379" s="9"/>
      <c r="F379" s="9"/>
      <c r="G379" s="11"/>
      <c r="H379" s="9"/>
      <c r="I379" s="6"/>
      <c r="J379" s="6"/>
      <c r="K379" s="10" t="str">
        <f t="shared" si="16"/>
        <v/>
      </c>
      <c r="L379" s="35"/>
    </row>
    <row r="380" spans="1:12" ht="24.95" customHeight="1" x14ac:dyDescent="0.2">
      <c r="A380" s="10" t="str">
        <f t="shared" si="17"/>
        <v/>
      </c>
      <c r="B380" s="24" t="str">
        <f t="shared" si="15"/>
        <v xml:space="preserve">  </v>
      </c>
      <c r="C380" s="15"/>
      <c r="D380" s="9"/>
      <c r="E380" s="9"/>
      <c r="F380" s="9"/>
      <c r="G380" s="11"/>
      <c r="H380" s="9"/>
      <c r="I380" s="6"/>
      <c r="J380" s="6"/>
      <c r="K380" s="10" t="str">
        <f t="shared" si="16"/>
        <v/>
      </c>
      <c r="L380" s="35"/>
    </row>
    <row r="381" spans="1:12" ht="24.95" customHeight="1" x14ac:dyDescent="0.2">
      <c r="A381" s="10" t="str">
        <f t="shared" si="17"/>
        <v/>
      </c>
      <c r="B381" s="24" t="str">
        <f t="shared" si="15"/>
        <v xml:space="preserve">  </v>
      </c>
      <c r="C381" s="15"/>
      <c r="D381" s="9"/>
      <c r="E381" s="9"/>
      <c r="F381" s="9"/>
      <c r="G381" s="11"/>
      <c r="H381" s="9"/>
      <c r="I381" s="6"/>
      <c r="J381" s="6"/>
      <c r="K381" s="10" t="str">
        <f t="shared" si="16"/>
        <v/>
      </c>
      <c r="L381" s="35"/>
    </row>
    <row r="382" spans="1:12" ht="24.95" customHeight="1" x14ac:dyDescent="0.2">
      <c r="A382" s="10" t="str">
        <f t="shared" si="17"/>
        <v/>
      </c>
      <c r="B382" s="24" t="str">
        <f t="shared" si="15"/>
        <v xml:space="preserve">  </v>
      </c>
      <c r="C382" s="15"/>
      <c r="D382" s="9"/>
      <c r="E382" s="9"/>
      <c r="F382" s="9"/>
      <c r="G382" s="11"/>
      <c r="H382" s="9"/>
      <c r="I382" s="6"/>
      <c r="J382" s="6"/>
      <c r="K382" s="10" t="str">
        <f t="shared" si="16"/>
        <v/>
      </c>
      <c r="L382" s="35"/>
    </row>
    <row r="383" spans="1:12" ht="24.95" customHeight="1" x14ac:dyDescent="0.2">
      <c r="A383" s="10" t="str">
        <f t="shared" si="17"/>
        <v/>
      </c>
      <c r="B383" s="24" t="str">
        <f t="shared" si="15"/>
        <v xml:space="preserve">  </v>
      </c>
      <c r="C383" s="15"/>
      <c r="D383" s="9"/>
      <c r="E383" s="9"/>
      <c r="F383" s="9"/>
      <c r="G383" s="11"/>
      <c r="H383" s="9"/>
      <c r="I383" s="6"/>
      <c r="J383" s="6"/>
      <c r="K383" s="10" t="str">
        <f t="shared" si="16"/>
        <v/>
      </c>
      <c r="L383" s="35"/>
    </row>
    <row r="384" spans="1:12" ht="24.95" customHeight="1" x14ac:dyDescent="0.2">
      <c r="A384" s="10" t="str">
        <f t="shared" si="17"/>
        <v/>
      </c>
      <c r="B384" s="24" t="str">
        <f t="shared" si="15"/>
        <v xml:space="preserve">  </v>
      </c>
      <c r="C384" s="15"/>
      <c r="D384" s="9"/>
      <c r="E384" s="9"/>
      <c r="F384" s="9"/>
      <c r="G384" s="11"/>
      <c r="H384" s="9"/>
      <c r="I384" s="6"/>
      <c r="J384" s="6"/>
      <c r="K384" s="10" t="str">
        <f t="shared" si="16"/>
        <v/>
      </c>
      <c r="L384" s="35"/>
    </row>
    <row r="385" spans="1:25" ht="24.95" customHeight="1" x14ac:dyDescent="0.2">
      <c r="A385" s="10" t="str">
        <f t="shared" si="17"/>
        <v/>
      </c>
      <c r="B385" s="24" t="str">
        <f t="shared" si="15"/>
        <v xml:space="preserve">  </v>
      </c>
      <c r="C385" s="15"/>
      <c r="D385" s="9"/>
      <c r="E385" s="9"/>
      <c r="F385" s="9"/>
      <c r="G385" s="11"/>
      <c r="H385" s="9"/>
      <c r="I385" s="6"/>
      <c r="J385" s="6"/>
      <c r="K385" s="10" t="str">
        <f t="shared" si="16"/>
        <v/>
      </c>
      <c r="L385" s="35"/>
    </row>
    <row r="386" spans="1:25" ht="24.95" customHeight="1" x14ac:dyDescent="0.2">
      <c r="A386" s="10" t="str">
        <f t="shared" si="17"/>
        <v/>
      </c>
      <c r="B386" s="24" t="str">
        <f t="shared" si="15"/>
        <v xml:space="preserve">  </v>
      </c>
      <c r="C386" s="15"/>
      <c r="D386" s="9"/>
      <c r="E386" s="9"/>
      <c r="F386" s="9"/>
      <c r="G386" s="11"/>
      <c r="H386" s="9"/>
      <c r="I386" s="6"/>
      <c r="J386" s="6"/>
      <c r="K386" s="10" t="str">
        <f t="shared" si="16"/>
        <v/>
      </c>
      <c r="L386" s="35"/>
    </row>
    <row r="387" spans="1:25" ht="24.95" customHeight="1" x14ac:dyDescent="0.2">
      <c r="A387" s="10" t="str">
        <f t="shared" si="17"/>
        <v/>
      </c>
      <c r="B387" s="24" t="str">
        <f t="shared" si="15"/>
        <v xml:space="preserve">  </v>
      </c>
      <c r="C387" s="15"/>
      <c r="D387" s="9"/>
      <c r="E387" s="9"/>
      <c r="F387" s="9"/>
      <c r="G387" s="11"/>
      <c r="H387" s="9"/>
      <c r="I387" s="6"/>
      <c r="J387" s="6"/>
      <c r="K387" s="10" t="str">
        <f t="shared" si="16"/>
        <v/>
      </c>
      <c r="L387" s="35"/>
      <c r="S387" s="39"/>
      <c r="T387" s="39"/>
      <c r="U387" s="39"/>
      <c r="V387" s="39"/>
      <c r="W387" s="39"/>
      <c r="X387" s="39"/>
      <c r="Y387" s="39"/>
    </row>
    <row r="388" spans="1:25" ht="24.95" customHeight="1" x14ac:dyDescent="0.2">
      <c r="A388" s="10" t="str">
        <f t="shared" si="17"/>
        <v/>
      </c>
      <c r="B388" s="24" t="str">
        <f t="shared" si="15"/>
        <v xml:space="preserve">  </v>
      </c>
      <c r="C388" s="15"/>
      <c r="D388" s="9"/>
      <c r="E388" s="9"/>
      <c r="F388" s="9"/>
      <c r="G388" s="11"/>
      <c r="H388" s="9"/>
      <c r="I388" s="6"/>
      <c r="J388" s="6"/>
      <c r="K388" s="10" t="str">
        <f t="shared" si="16"/>
        <v/>
      </c>
      <c r="L388" s="35"/>
      <c r="R388" s="39"/>
      <c r="S388" s="39"/>
      <c r="T388" s="39"/>
      <c r="U388" s="39"/>
      <c r="V388" s="39"/>
      <c r="W388" s="39"/>
      <c r="X388" s="39"/>
      <c r="Y388" s="39"/>
    </row>
    <row r="389" spans="1:25" ht="24.95" customHeight="1" x14ac:dyDescent="0.2">
      <c r="A389" s="10" t="str">
        <f t="shared" si="17"/>
        <v/>
      </c>
      <c r="B389" s="24" t="str">
        <f t="shared" si="15"/>
        <v xml:space="preserve">  </v>
      </c>
      <c r="C389" s="15"/>
      <c r="D389" s="9"/>
      <c r="E389" s="9"/>
      <c r="F389" s="9"/>
      <c r="G389" s="11"/>
      <c r="H389" s="9"/>
      <c r="I389" s="6"/>
      <c r="J389" s="6"/>
      <c r="K389" s="10" t="str">
        <f t="shared" si="16"/>
        <v/>
      </c>
      <c r="L389" s="35"/>
      <c r="R389" s="39"/>
      <c r="S389" s="39"/>
      <c r="T389" s="39"/>
      <c r="U389" s="39"/>
      <c r="V389" s="39"/>
      <c r="W389" s="39"/>
      <c r="X389" s="39"/>
      <c r="Y389" s="39"/>
    </row>
    <row r="390" spans="1:25" ht="24.95" customHeight="1" x14ac:dyDescent="0.2">
      <c r="A390" s="10" t="str">
        <f t="shared" si="17"/>
        <v/>
      </c>
      <c r="B390" s="24" t="str">
        <f t="shared" si="15"/>
        <v xml:space="preserve">  </v>
      </c>
      <c r="C390" s="15"/>
      <c r="D390" s="9"/>
      <c r="E390" s="9"/>
      <c r="F390" s="9"/>
      <c r="G390" s="11"/>
      <c r="H390" s="9"/>
      <c r="I390" s="6"/>
      <c r="J390" s="6"/>
      <c r="K390" s="10" t="str">
        <f t="shared" si="16"/>
        <v/>
      </c>
      <c r="L390" s="35"/>
      <c r="R390" s="39"/>
      <c r="S390" s="39"/>
      <c r="T390" s="39"/>
      <c r="U390" s="39"/>
      <c r="V390" s="39"/>
      <c r="W390" s="39"/>
      <c r="X390" s="39"/>
      <c r="Y390" s="39"/>
    </row>
    <row r="391" spans="1:25" ht="24.95" customHeight="1" x14ac:dyDescent="0.2">
      <c r="A391" s="10" t="str">
        <f t="shared" si="17"/>
        <v/>
      </c>
      <c r="B391" s="24" t="str">
        <f t="shared" si="15"/>
        <v xml:space="preserve">  </v>
      </c>
      <c r="C391" s="15"/>
      <c r="D391" s="9"/>
      <c r="E391" s="9"/>
      <c r="F391" s="9"/>
      <c r="G391" s="11"/>
      <c r="H391" s="9"/>
      <c r="I391" s="6"/>
      <c r="J391" s="6"/>
      <c r="K391" s="10" t="str">
        <f t="shared" si="16"/>
        <v/>
      </c>
      <c r="L391" s="35"/>
      <c r="R391" s="39"/>
      <c r="S391" s="39"/>
      <c r="T391" s="39"/>
      <c r="U391" s="39"/>
      <c r="V391" s="39"/>
      <c r="W391" s="39"/>
      <c r="X391" s="39"/>
      <c r="Y391" s="39"/>
    </row>
    <row r="392" spans="1:25" ht="24.95" customHeight="1" x14ac:dyDescent="0.2">
      <c r="A392" s="10" t="str">
        <f t="shared" si="17"/>
        <v/>
      </c>
      <c r="B392" s="24" t="str">
        <f t="shared" si="15"/>
        <v xml:space="preserve">  </v>
      </c>
      <c r="C392" s="15"/>
      <c r="D392" s="9"/>
      <c r="E392" s="9"/>
      <c r="F392" s="9"/>
      <c r="G392" s="11"/>
      <c r="H392" s="9"/>
      <c r="I392" s="6"/>
      <c r="J392" s="6"/>
      <c r="K392" s="10" t="str">
        <f t="shared" si="16"/>
        <v/>
      </c>
      <c r="L392" s="35"/>
      <c r="R392" s="39"/>
      <c r="S392" s="39"/>
      <c r="T392" s="39"/>
      <c r="U392" s="39"/>
      <c r="V392" s="39"/>
      <c r="W392" s="39"/>
      <c r="X392" s="39"/>
      <c r="Y392" s="39"/>
    </row>
    <row r="393" spans="1:25" ht="24.95" customHeight="1" x14ac:dyDescent="0.2">
      <c r="A393" s="10" t="str">
        <f t="shared" si="17"/>
        <v/>
      </c>
      <c r="B393" s="24" t="str">
        <f t="shared" si="15"/>
        <v xml:space="preserve">  </v>
      </c>
      <c r="C393" s="15"/>
      <c r="D393" s="9"/>
      <c r="E393" s="9"/>
      <c r="F393" s="9"/>
      <c r="G393" s="11"/>
      <c r="H393" s="9"/>
      <c r="I393" s="6"/>
      <c r="J393" s="6"/>
      <c r="K393" s="10" t="str">
        <f t="shared" si="16"/>
        <v/>
      </c>
      <c r="L393" s="35"/>
      <c r="R393" s="39"/>
      <c r="S393" s="39"/>
      <c r="T393" s="39"/>
      <c r="U393" s="39"/>
      <c r="V393" s="39"/>
      <c r="W393" s="39"/>
      <c r="X393" s="39"/>
      <c r="Y393" s="39"/>
    </row>
    <row r="394" spans="1:25" ht="24.95" customHeight="1" x14ac:dyDescent="0.2">
      <c r="A394" s="10" t="str">
        <f t="shared" si="17"/>
        <v/>
      </c>
      <c r="B394" s="24" t="str">
        <f t="shared" si="15"/>
        <v xml:space="preserve">  </v>
      </c>
      <c r="C394" s="15"/>
      <c r="D394" s="9"/>
      <c r="E394" s="9"/>
      <c r="F394" s="9"/>
      <c r="G394" s="11"/>
      <c r="H394" s="9"/>
      <c r="I394" s="6"/>
      <c r="J394" s="6"/>
      <c r="K394" s="10" t="str">
        <f t="shared" si="16"/>
        <v/>
      </c>
      <c r="L394" s="35"/>
      <c r="R394" s="39"/>
      <c r="S394" s="39"/>
      <c r="T394" s="39"/>
      <c r="U394" s="39"/>
      <c r="V394" s="39"/>
      <c r="W394" s="39"/>
      <c r="X394" s="39"/>
      <c r="Y394" s="39"/>
    </row>
    <row r="395" spans="1:25" ht="24.95" customHeight="1" x14ac:dyDescent="0.2">
      <c r="A395" s="10" t="str">
        <f t="shared" si="17"/>
        <v/>
      </c>
      <c r="B395" s="24" t="str">
        <f t="shared" si="15"/>
        <v xml:space="preserve">  </v>
      </c>
      <c r="C395" s="15"/>
      <c r="D395" s="9"/>
      <c r="E395" s="9"/>
      <c r="F395" s="9"/>
      <c r="G395" s="11"/>
      <c r="H395" s="9"/>
      <c r="I395" s="6"/>
      <c r="J395" s="6"/>
      <c r="K395" s="10" t="str">
        <f t="shared" si="16"/>
        <v/>
      </c>
      <c r="L395" s="35"/>
      <c r="R395" s="39"/>
      <c r="S395" s="39"/>
      <c r="T395" s="39"/>
      <c r="U395" s="39"/>
      <c r="V395" s="39"/>
      <c r="W395" s="39"/>
      <c r="X395" s="39"/>
      <c r="Y395" s="39"/>
    </row>
    <row r="396" spans="1:25" ht="24.95" customHeight="1" x14ac:dyDescent="0.2">
      <c r="A396" s="10" t="str">
        <f t="shared" si="17"/>
        <v/>
      </c>
      <c r="B396" s="24" t="str">
        <f t="shared" si="15"/>
        <v xml:space="preserve">  </v>
      </c>
      <c r="C396" s="15"/>
      <c r="D396" s="9"/>
      <c r="E396" s="9"/>
      <c r="F396" s="9"/>
      <c r="G396" s="11"/>
      <c r="H396" s="9"/>
      <c r="I396" s="6"/>
      <c r="J396" s="6"/>
      <c r="K396" s="10" t="str">
        <f t="shared" si="16"/>
        <v/>
      </c>
      <c r="L396" s="35"/>
      <c r="R396" s="39"/>
      <c r="S396" s="39"/>
      <c r="T396" s="39"/>
      <c r="U396" s="39"/>
      <c r="V396" s="39"/>
      <c r="W396" s="39"/>
      <c r="X396" s="39"/>
      <c r="Y396" s="39"/>
    </row>
    <row r="397" spans="1:25" ht="24.95" customHeight="1" x14ac:dyDescent="0.2">
      <c r="A397" s="10" t="str">
        <f t="shared" si="17"/>
        <v/>
      </c>
      <c r="B397" s="24" t="str">
        <f t="shared" si="15"/>
        <v xml:space="preserve">  </v>
      </c>
      <c r="C397" s="15"/>
      <c r="D397" s="9"/>
      <c r="E397" s="9"/>
      <c r="F397" s="9"/>
      <c r="G397" s="11"/>
      <c r="H397" s="9"/>
      <c r="I397" s="6"/>
      <c r="J397" s="6"/>
      <c r="K397" s="10" t="str">
        <f t="shared" si="16"/>
        <v/>
      </c>
      <c r="L397" s="35"/>
      <c r="R397" s="39"/>
      <c r="S397" s="39"/>
      <c r="T397" s="39"/>
      <c r="U397" s="39"/>
      <c r="V397" s="39"/>
      <c r="W397" s="39"/>
      <c r="X397" s="39"/>
      <c r="Y397" s="39"/>
    </row>
    <row r="398" spans="1:25" ht="24.95" customHeight="1" x14ac:dyDescent="0.2">
      <c r="A398" s="10" t="str">
        <f t="shared" si="17"/>
        <v/>
      </c>
      <c r="B398" s="24" t="str">
        <f t="shared" si="15"/>
        <v xml:space="preserve">  </v>
      </c>
      <c r="C398" s="15"/>
      <c r="D398" s="9"/>
      <c r="E398" s="9"/>
      <c r="F398" s="9"/>
      <c r="G398" s="11"/>
      <c r="H398" s="9"/>
      <c r="I398" s="6"/>
      <c r="J398" s="6"/>
      <c r="K398" s="10" t="str">
        <f t="shared" si="16"/>
        <v/>
      </c>
      <c r="L398" s="35"/>
      <c r="R398" s="39"/>
      <c r="S398" s="39"/>
      <c r="T398" s="39"/>
      <c r="U398" s="39"/>
      <c r="V398" s="39"/>
      <c r="W398" s="39"/>
      <c r="X398" s="39"/>
      <c r="Y398" s="39"/>
    </row>
    <row r="399" spans="1:25" ht="24.95" customHeight="1" x14ac:dyDescent="0.2">
      <c r="A399" s="10" t="str">
        <f t="shared" si="17"/>
        <v/>
      </c>
      <c r="B399" s="24" t="str">
        <f t="shared" si="15"/>
        <v xml:space="preserve">  </v>
      </c>
      <c r="C399" s="15"/>
      <c r="D399" s="9"/>
      <c r="E399" s="9"/>
      <c r="F399" s="9"/>
      <c r="G399" s="11"/>
      <c r="H399" s="9"/>
      <c r="I399" s="6"/>
      <c r="J399" s="6"/>
      <c r="K399" s="10" t="str">
        <f t="shared" si="16"/>
        <v/>
      </c>
      <c r="L399" s="35"/>
    </row>
    <row r="400" spans="1:25" ht="24.95" customHeight="1" x14ac:dyDescent="0.2">
      <c r="A400" s="10" t="str">
        <f t="shared" si="17"/>
        <v/>
      </c>
      <c r="B400" s="24" t="str">
        <f t="shared" si="15"/>
        <v xml:space="preserve">  </v>
      </c>
      <c r="C400" s="15"/>
      <c r="D400" s="9"/>
      <c r="E400" s="9"/>
      <c r="F400" s="9"/>
      <c r="G400" s="11"/>
      <c r="H400" s="9"/>
      <c r="I400" s="6"/>
      <c r="J400" s="6"/>
      <c r="K400" s="10" t="str">
        <f t="shared" si="16"/>
        <v/>
      </c>
      <c r="L400" s="35"/>
    </row>
    <row r="401" spans="1:12" ht="24.95" customHeight="1" x14ac:dyDescent="0.2">
      <c r="A401" s="10" t="str">
        <f t="shared" si="17"/>
        <v/>
      </c>
      <c r="B401" s="24" t="str">
        <f t="shared" si="15"/>
        <v xml:space="preserve">  </v>
      </c>
      <c r="C401" s="15"/>
      <c r="D401" s="9"/>
      <c r="E401" s="9"/>
      <c r="F401" s="9"/>
      <c r="G401" s="11"/>
      <c r="H401" s="9"/>
      <c r="I401" s="6"/>
      <c r="J401" s="6"/>
      <c r="K401" s="10" t="str">
        <f t="shared" si="16"/>
        <v/>
      </c>
      <c r="L401" s="35"/>
    </row>
    <row r="402" spans="1:12" ht="24.95" customHeight="1" x14ac:dyDescent="0.2">
      <c r="A402" s="10" t="str">
        <f t="shared" si="17"/>
        <v/>
      </c>
      <c r="B402" s="24" t="str">
        <f t="shared" si="15"/>
        <v xml:space="preserve">  </v>
      </c>
      <c r="C402" s="15"/>
      <c r="D402" s="9"/>
      <c r="E402" s="9"/>
      <c r="F402" s="9"/>
      <c r="G402" s="11"/>
      <c r="H402" s="9"/>
      <c r="I402" s="6"/>
      <c r="J402" s="6"/>
      <c r="K402" s="10" t="str">
        <f t="shared" si="16"/>
        <v/>
      </c>
      <c r="L402" s="35"/>
    </row>
    <row r="403" spans="1:12" ht="24.95" customHeight="1" x14ac:dyDescent="0.2">
      <c r="A403" s="10" t="str">
        <f t="shared" si="17"/>
        <v/>
      </c>
      <c r="B403" s="24" t="str">
        <f t="shared" ref="B403:B417" si="18">CONCATENATE(K403," ",J403," ",L403)</f>
        <v xml:space="preserve">  </v>
      </c>
      <c r="C403" s="15"/>
      <c r="D403" s="9"/>
      <c r="E403" s="9"/>
      <c r="F403" s="9"/>
      <c r="G403" s="11"/>
      <c r="H403" s="9"/>
      <c r="I403" s="6"/>
      <c r="J403" s="6"/>
      <c r="K403" s="10" t="str">
        <f t="shared" ref="K403:K417" si="19">IF(AND(D403="GIRL",E403="GEN",F403="URBAN"),"E",IF(AND(D403="GIRL",E403="SC",F403="URBAN"),"G",IF(AND(D403="GIRL",E403="OBC",F403="URBAN"),"F",IF(AND(D403="GIRL",E403="ST",F403="URBAN"),"H",IF(AND(D403="GIRL",E403="GEN",F403="RURAL"),"M",IF(AND(D403="GIRL",E403="SC",F403="RURAL"),"O",IF(AND(D403="GIRL",E403="OBC",F403="RURAL"),"N",IF(AND(D403="GIRL",E403="ST",F403="RURAL"),"P",IF(AND(D403="BOY",E403="GEN",F403="URBAN"),"A",IF(AND(D403="BOY",E403="SC",F403="URBAN"),"C",IF(AND(D403="BOY",E403="OBC",F403="URBAN"),"B",IF(AND(D403="BOY",E403="ST",F403="URBAN"),"D",IF(AND(D403="BOY",E403="GEN",F403="RURAL"),"I",IF(AND(D403="BOY",E403="SC",F403="RURAL"),"K",IF(AND(D403="BOY",E403="OBC",F403="RURAL"),"J",IF(AND(D403="BOY",E403="ST",F403="RURAL"),"L",IF(AND(D403="TRANSGENDER",E403="GEN",F403="URBAN"),"Q",IF(AND(D403="TRANSGENDER",E403="OBC",F403="URBAN"),"R",IF(AND(D403="TRANSGENDER",E403="SC",F403="URBAN"),"S",IF(AND(D403="TRANSGENDER",E403="ST",F403="URBAN"),"T",IF(AND(D403="TRANSGENDER",E403="GEN",F403="RURAL"),"U",IF(AND(D403="TRANSGENDER",E403="OBC",F403="RURAL"),"V",IF(AND(D403="TRANSGENDER",E403="SC",F403="RURAL"),"W",IF(AND(D403="TRANSGENDER",E403="ST",F403="RURAL"),"X",""))))))))))))))))))))))))</f>
        <v/>
      </c>
      <c r="L403" s="35"/>
    </row>
    <row r="404" spans="1:12" ht="24.95" customHeight="1" x14ac:dyDescent="0.2">
      <c r="A404" s="10" t="str">
        <f t="shared" si="17"/>
        <v/>
      </c>
      <c r="B404" s="24" t="str">
        <f t="shared" si="18"/>
        <v xml:space="preserve">  </v>
      </c>
      <c r="C404" s="15"/>
      <c r="D404" s="9"/>
      <c r="E404" s="9"/>
      <c r="F404" s="9"/>
      <c r="G404" s="11"/>
      <c r="H404" s="9"/>
      <c r="I404" s="6"/>
      <c r="J404" s="6"/>
      <c r="K404" s="10" t="str">
        <f t="shared" si="19"/>
        <v/>
      </c>
      <c r="L404" s="35"/>
    </row>
    <row r="405" spans="1:12" ht="24.95" customHeight="1" x14ac:dyDescent="0.2">
      <c r="A405" s="10" t="str">
        <f t="shared" ref="A405:A417" si="20">IF(C405&gt;0,A404+1,"")</f>
        <v/>
      </c>
      <c r="B405" s="24" t="str">
        <f t="shared" si="18"/>
        <v xml:space="preserve">  </v>
      </c>
      <c r="C405" s="15"/>
      <c r="D405" s="9"/>
      <c r="E405" s="9"/>
      <c r="F405" s="9"/>
      <c r="G405" s="11"/>
      <c r="H405" s="9"/>
      <c r="I405" s="6"/>
      <c r="J405" s="6"/>
      <c r="K405" s="10" t="str">
        <f t="shared" si="19"/>
        <v/>
      </c>
      <c r="L405" s="35"/>
    </row>
    <row r="406" spans="1:12" ht="24.95" customHeight="1" x14ac:dyDescent="0.2">
      <c r="A406" s="10" t="str">
        <f t="shared" si="20"/>
        <v/>
      </c>
      <c r="B406" s="24" t="str">
        <f t="shared" si="18"/>
        <v xml:space="preserve">  </v>
      </c>
      <c r="C406" s="15"/>
      <c r="D406" s="9"/>
      <c r="E406" s="9"/>
      <c r="F406" s="9"/>
      <c r="G406" s="11"/>
      <c r="H406" s="9"/>
      <c r="I406" s="6"/>
      <c r="J406" s="6"/>
      <c r="K406" s="10" t="str">
        <f t="shared" si="19"/>
        <v/>
      </c>
      <c r="L406" s="35"/>
    </row>
    <row r="407" spans="1:12" ht="24.95" customHeight="1" x14ac:dyDescent="0.2">
      <c r="A407" s="10" t="str">
        <f t="shared" si="20"/>
        <v/>
      </c>
      <c r="B407" s="24" t="str">
        <f t="shared" si="18"/>
        <v xml:space="preserve">  </v>
      </c>
      <c r="C407" s="15"/>
      <c r="D407" s="9"/>
      <c r="E407" s="9"/>
      <c r="F407" s="9"/>
      <c r="G407" s="11"/>
      <c r="H407" s="9"/>
      <c r="I407" s="6"/>
      <c r="J407" s="6"/>
      <c r="K407" s="10" t="str">
        <f t="shared" si="19"/>
        <v/>
      </c>
      <c r="L407" s="35"/>
    </row>
    <row r="408" spans="1:12" ht="24.95" customHeight="1" x14ac:dyDescent="0.2">
      <c r="A408" s="10" t="str">
        <f t="shared" si="20"/>
        <v/>
      </c>
      <c r="B408" s="24" t="str">
        <f t="shared" si="18"/>
        <v xml:space="preserve">  </v>
      </c>
      <c r="C408" s="15"/>
      <c r="D408" s="9"/>
      <c r="E408" s="9"/>
      <c r="F408" s="9"/>
      <c r="G408" s="11"/>
      <c r="H408" s="9"/>
      <c r="I408" s="6"/>
      <c r="J408" s="6"/>
      <c r="K408" s="10" t="str">
        <f t="shared" si="19"/>
        <v/>
      </c>
      <c r="L408" s="35"/>
    </row>
    <row r="409" spans="1:12" ht="24.95" customHeight="1" x14ac:dyDescent="0.2">
      <c r="A409" s="10" t="str">
        <f t="shared" si="20"/>
        <v/>
      </c>
      <c r="B409" s="24" t="str">
        <f t="shared" si="18"/>
        <v xml:space="preserve">  </v>
      </c>
      <c r="C409" s="15"/>
      <c r="D409" s="9"/>
      <c r="E409" s="9"/>
      <c r="F409" s="9"/>
      <c r="G409" s="11"/>
      <c r="H409" s="9"/>
      <c r="I409" s="6"/>
      <c r="J409" s="6"/>
      <c r="K409" s="10" t="str">
        <f t="shared" si="19"/>
        <v/>
      </c>
      <c r="L409" s="35"/>
    </row>
    <row r="410" spans="1:12" ht="24.95" customHeight="1" x14ac:dyDescent="0.2">
      <c r="A410" s="10" t="str">
        <f t="shared" si="20"/>
        <v/>
      </c>
      <c r="B410" s="24" t="str">
        <f t="shared" si="18"/>
        <v xml:space="preserve">  </v>
      </c>
      <c r="C410" s="15"/>
      <c r="D410" s="9"/>
      <c r="E410" s="9"/>
      <c r="F410" s="9"/>
      <c r="G410" s="11"/>
      <c r="H410" s="9"/>
      <c r="I410" s="6"/>
      <c r="J410" s="6"/>
      <c r="K410" s="10" t="str">
        <f t="shared" si="19"/>
        <v/>
      </c>
      <c r="L410" s="35"/>
    </row>
    <row r="411" spans="1:12" ht="24.95" customHeight="1" x14ac:dyDescent="0.2">
      <c r="A411" s="10" t="str">
        <f t="shared" si="20"/>
        <v/>
      </c>
      <c r="B411" s="24" t="str">
        <f t="shared" si="18"/>
        <v xml:space="preserve">  </v>
      </c>
      <c r="C411" s="15"/>
      <c r="D411" s="9"/>
      <c r="E411" s="9"/>
      <c r="F411" s="9"/>
      <c r="G411" s="11"/>
      <c r="H411" s="9"/>
      <c r="I411" s="6"/>
      <c r="J411" s="6"/>
      <c r="K411" s="10" t="str">
        <f t="shared" si="19"/>
        <v/>
      </c>
      <c r="L411" s="35"/>
    </row>
    <row r="412" spans="1:12" ht="24.95" customHeight="1" x14ac:dyDescent="0.2">
      <c r="A412" s="10" t="str">
        <f t="shared" si="20"/>
        <v/>
      </c>
      <c r="B412" s="24" t="str">
        <f t="shared" si="18"/>
        <v xml:space="preserve">  </v>
      </c>
      <c r="C412" s="15"/>
      <c r="D412" s="9"/>
      <c r="E412" s="9"/>
      <c r="F412" s="9"/>
      <c r="G412" s="11"/>
      <c r="H412" s="9"/>
      <c r="I412" s="6"/>
      <c r="J412" s="6"/>
      <c r="K412" s="10" t="str">
        <f t="shared" si="19"/>
        <v/>
      </c>
      <c r="L412" s="35"/>
    </row>
    <row r="413" spans="1:12" ht="24.95" customHeight="1" x14ac:dyDescent="0.2">
      <c r="A413" s="10" t="str">
        <f t="shared" si="20"/>
        <v/>
      </c>
      <c r="B413" s="24" t="str">
        <f t="shared" si="18"/>
        <v xml:space="preserve">  </v>
      </c>
      <c r="C413" s="15"/>
      <c r="D413" s="9"/>
      <c r="E413" s="9"/>
      <c r="F413" s="9"/>
      <c r="G413" s="11"/>
      <c r="H413" s="9"/>
      <c r="I413" s="6"/>
      <c r="J413" s="6"/>
      <c r="K413" s="10" t="str">
        <f t="shared" si="19"/>
        <v/>
      </c>
      <c r="L413" s="35"/>
    </row>
    <row r="414" spans="1:12" ht="24.95" customHeight="1" x14ac:dyDescent="0.2">
      <c r="A414" s="10" t="str">
        <f t="shared" si="20"/>
        <v/>
      </c>
      <c r="B414" s="24" t="str">
        <f t="shared" si="18"/>
        <v xml:space="preserve">  </v>
      </c>
      <c r="C414" s="15"/>
      <c r="D414" s="9"/>
      <c r="E414" s="9"/>
      <c r="F414" s="9"/>
      <c r="G414" s="11"/>
      <c r="H414" s="9"/>
      <c r="I414" s="6"/>
      <c r="J414" s="6"/>
      <c r="K414" s="10" t="str">
        <f t="shared" si="19"/>
        <v/>
      </c>
      <c r="L414" s="35"/>
    </row>
    <row r="415" spans="1:12" ht="24.95" customHeight="1" x14ac:dyDescent="0.2">
      <c r="A415" s="10" t="str">
        <f t="shared" si="20"/>
        <v/>
      </c>
      <c r="B415" s="24" t="str">
        <f t="shared" si="18"/>
        <v xml:space="preserve"> VH 301</v>
      </c>
      <c r="C415" s="15"/>
      <c r="D415" s="9"/>
      <c r="E415" s="9"/>
      <c r="F415" s="9"/>
      <c r="G415" s="11"/>
      <c r="H415" s="9"/>
      <c r="I415" s="6"/>
      <c r="J415" s="6" t="s">
        <v>50</v>
      </c>
      <c r="K415" s="10" t="str">
        <f t="shared" si="19"/>
        <v/>
      </c>
      <c r="L415" s="35" t="s">
        <v>42</v>
      </c>
    </row>
    <row r="416" spans="1:12" ht="24.95" customHeight="1" x14ac:dyDescent="0.2">
      <c r="A416" s="10" t="str">
        <f t="shared" si="20"/>
        <v/>
      </c>
      <c r="B416" s="24" t="str">
        <f t="shared" si="18"/>
        <v xml:space="preserve">  </v>
      </c>
      <c r="C416" s="15"/>
      <c r="D416" s="9"/>
      <c r="E416" s="9"/>
      <c r="F416" s="9"/>
      <c r="G416" s="11"/>
      <c r="H416" s="9"/>
      <c r="I416" s="6"/>
      <c r="J416" s="6"/>
      <c r="K416" s="10" t="str">
        <f t="shared" si="19"/>
        <v/>
      </c>
      <c r="L416" s="35"/>
    </row>
    <row r="417" spans="1:12" ht="24.95" customHeight="1" x14ac:dyDescent="0.2">
      <c r="A417" s="10" t="str">
        <f t="shared" si="20"/>
        <v/>
      </c>
      <c r="B417" s="24" t="str">
        <f t="shared" si="18"/>
        <v xml:space="preserve"> ph </v>
      </c>
      <c r="C417" s="15"/>
      <c r="D417" s="9"/>
      <c r="E417" s="9"/>
      <c r="F417" s="9"/>
      <c r="G417" s="11"/>
      <c r="H417" s="9"/>
      <c r="I417" s="6"/>
      <c r="J417" s="12" t="s">
        <v>82</v>
      </c>
      <c r="K417" s="10" t="str">
        <f t="shared" si="19"/>
        <v/>
      </c>
      <c r="L417" s="35"/>
    </row>
    <row r="418" spans="1:12" ht="24.95" customHeight="1" x14ac:dyDescent="0.2"/>
    <row r="419" spans="1:12" ht="24.95" customHeight="1" x14ac:dyDescent="0.2"/>
    <row r="420" spans="1:12" ht="24.95" customHeight="1" x14ac:dyDescent="0.2"/>
    <row r="421" spans="1:12" ht="24.95" customHeight="1" x14ac:dyDescent="0.2"/>
    <row r="422" spans="1:12" ht="24.95" customHeight="1" x14ac:dyDescent="0.2"/>
  </sheetData>
  <sheetProtection algorithmName="SHA-512" hashValue="OqmjZY8Y1IAqGtjdzlrJP8NXZl+pLy6xkSp1bU9dspjzc1VJz1tmcS3c4Ay+cldotwPdqokqi931F6E6siIsdw==" saltValue="aJE5oiSPu2GGZZkxMgcr2A==" spinCount="100000" sheet="1" objects="1" scenarios="1"/>
  <dataConsolidate/>
  <mergeCells count="9">
    <mergeCell ref="D7:E7"/>
    <mergeCell ref="F7:G7"/>
    <mergeCell ref="R18:Y21"/>
    <mergeCell ref="A1:L1"/>
    <mergeCell ref="A2:L2"/>
    <mergeCell ref="A3:L3"/>
    <mergeCell ref="A4:L4"/>
    <mergeCell ref="A5:L5"/>
    <mergeCell ref="A6:L6"/>
  </mergeCells>
  <dataValidations count="6">
    <dataValidation type="list" allowBlank="1" showInputMessage="1" showErrorMessage="1" sqref="H18:H417">
      <formula1>$Q$5:$Q$6</formula1>
    </dataValidation>
    <dataValidation type="list" allowBlank="1" showInputMessage="1" showErrorMessage="1" sqref="E18:E417">
      <formula1>$O$5:$O$8</formula1>
    </dataValidation>
    <dataValidation type="list" allowBlank="1" showInputMessage="1" showErrorMessage="1" sqref="D18:D417">
      <formula1>$N$5:$N$7</formula1>
    </dataValidation>
    <dataValidation type="list" allowBlank="1" showInputMessage="1" showErrorMessage="1" sqref="F18:F417">
      <formula1>$P$5:$P$6</formula1>
    </dataValidation>
    <dataValidation type="date" allowBlank="1" showInputMessage="1" showErrorMessage="1" promptTitle="Warning" prompt="Enter Date between 01/05/2004 to 30/04/2008 _x000a_(DD/MM/YYYY)" sqref="G18:G417">
      <formula1>38108</formula1>
      <formula2>39568</formula2>
    </dataValidation>
    <dataValidation type="list" allowBlank="1" showInputMessage="1" showErrorMessage="1" sqref="J18:J417">
      <formula1>$N$8:$N$10</formula1>
    </dataValidation>
  </dataValidations>
  <pageMargins left="0.78740157480314965" right="0.23622047244094491" top="0.23622047244094491" bottom="0.23622047244094491" header="7.874015748031496E-2" footer="7.874015748031496E-2"/>
  <pageSetup paperSize="5" scale="103" orientation="landscape" r:id="rId1"/>
  <headerFooter alignWithMargins="0"/>
  <colBreaks count="1" manualBreakCount="1">
    <brk id="1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22"/>
  <sheetViews>
    <sheetView tabSelected="1" view="pageBreakPreview" zoomScale="80" zoomScaleSheetLayoutView="80" workbookViewId="0">
      <pane ySplit="17" topLeftCell="A415" activePane="bottomLeft" state="frozen"/>
      <selection pane="bottomLeft" activeCell="G416" sqref="G416"/>
    </sheetView>
  </sheetViews>
  <sheetFormatPr defaultRowHeight="12.75" x14ac:dyDescent="0.2"/>
  <cols>
    <col min="1" max="1" width="9.140625" style="1"/>
    <col min="2" max="2" width="12.7109375" style="4" customWidth="1"/>
    <col min="3" max="3" width="23.28515625" style="5" customWidth="1"/>
    <col min="4" max="4" width="16.42578125" style="1" bestFit="1" customWidth="1"/>
    <col min="5" max="5" width="13.140625" style="1" customWidth="1"/>
    <col min="6" max="6" width="16.42578125" style="1" customWidth="1"/>
    <col min="7" max="7" width="12" style="1" customWidth="1"/>
    <col min="8" max="8" width="13.5703125" style="1" customWidth="1"/>
    <col min="9" max="9" width="25.7109375" style="1" customWidth="1"/>
    <col min="10" max="10" width="11.7109375" style="1" bestFit="1" customWidth="1"/>
    <col min="11" max="11" width="9.85546875" style="2" customWidth="1"/>
    <col min="12" max="12" width="10.140625" style="1" customWidth="1"/>
    <col min="13" max="13" width="9.140625" style="1"/>
    <col min="14" max="14" width="36.140625" style="1" hidden="1" customWidth="1"/>
    <col min="15" max="15" width="15.7109375" style="1" hidden="1" customWidth="1"/>
    <col min="16" max="17" width="9.140625" style="1" hidden="1" customWidth="1"/>
    <col min="18" max="16384" width="9.140625" style="1"/>
  </cols>
  <sheetData>
    <row r="1" spans="1:23" ht="27.75" customHeight="1" x14ac:dyDescent="0.4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23" ht="24" customHeight="1" x14ac:dyDescent="0.4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23" ht="23.25" customHeight="1" x14ac:dyDescent="0.4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N3" s="21" t="s">
        <v>34</v>
      </c>
      <c r="O3" s="22">
        <v>36896</v>
      </c>
      <c r="R3" s="29" t="s">
        <v>36</v>
      </c>
      <c r="S3" s="29"/>
      <c r="T3" s="29" t="s">
        <v>39</v>
      </c>
      <c r="U3" s="29"/>
      <c r="V3" s="30"/>
    </row>
    <row r="4" spans="1:23" ht="15.75" customHeight="1" x14ac:dyDescent="0.3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N4" s="21" t="s">
        <v>35</v>
      </c>
      <c r="O4" s="23" t="s">
        <v>38</v>
      </c>
      <c r="R4" s="29"/>
      <c r="S4" s="29"/>
      <c r="T4" s="29" t="s">
        <v>40</v>
      </c>
      <c r="U4" s="29"/>
      <c r="V4" s="30"/>
    </row>
    <row r="5" spans="1:23" s="18" customFormat="1" ht="15.75" customHeight="1" x14ac:dyDescent="0.25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N5" s="25" t="s">
        <v>9</v>
      </c>
      <c r="O5" s="26" t="s">
        <v>10</v>
      </c>
      <c r="P5" s="18" t="s">
        <v>15</v>
      </c>
      <c r="Q5" s="18" t="s">
        <v>11</v>
      </c>
      <c r="R5" s="31"/>
      <c r="S5" s="31"/>
      <c r="T5" s="29" t="s">
        <v>37</v>
      </c>
      <c r="U5" s="31"/>
      <c r="V5" s="32"/>
    </row>
    <row r="6" spans="1:23" ht="18.75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N6" s="25" t="s">
        <v>23</v>
      </c>
      <c r="O6" s="27" t="s">
        <v>12</v>
      </c>
      <c r="P6" s="20" t="s">
        <v>24</v>
      </c>
      <c r="Q6" s="20" t="s">
        <v>22</v>
      </c>
      <c r="R6" s="29"/>
      <c r="S6" s="29"/>
      <c r="T6" s="33" t="s">
        <v>43</v>
      </c>
      <c r="U6" s="33"/>
      <c r="V6" s="33"/>
      <c r="W6" s="34"/>
    </row>
    <row r="7" spans="1:23" ht="18.75" customHeight="1" x14ac:dyDescent="0.2">
      <c r="A7" s="40" t="s">
        <v>1</v>
      </c>
      <c r="B7" s="52" t="s">
        <v>21</v>
      </c>
      <c r="C7" s="65" t="s">
        <v>1</v>
      </c>
      <c r="D7" s="67" t="s">
        <v>28</v>
      </c>
      <c r="E7" s="67"/>
      <c r="F7" s="67" t="s">
        <v>27</v>
      </c>
      <c r="G7" s="67"/>
      <c r="H7" s="50" t="s">
        <v>65</v>
      </c>
      <c r="I7" s="51" t="s">
        <v>32</v>
      </c>
      <c r="J7" s="52" t="s">
        <v>26</v>
      </c>
      <c r="K7" s="52" t="s">
        <v>2</v>
      </c>
      <c r="L7" s="6"/>
      <c r="N7" s="28" t="s">
        <v>49</v>
      </c>
      <c r="O7" s="27" t="s">
        <v>13</v>
      </c>
      <c r="T7" s="34" t="s">
        <v>41</v>
      </c>
      <c r="U7" s="34"/>
      <c r="V7" s="34"/>
      <c r="W7" s="34"/>
    </row>
    <row r="8" spans="1:23" ht="21.75" customHeight="1" x14ac:dyDescent="0.2">
      <c r="A8" s="40" t="s">
        <v>17</v>
      </c>
      <c r="B8" s="17"/>
      <c r="C8" s="7"/>
      <c r="D8" s="53" t="s">
        <v>10</v>
      </c>
      <c r="E8" s="54">
        <f>COUNTIF(E18:E417,D8)</f>
        <v>0</v>
      </c>
      <c r="F8" s="55" t="s">
        <v>15</v>
      </c>
      <c r="G8" s="56">
        <f>COUNTIF(F18:F417,F8)</f>
        <v>0</v>
      </c>
      <c r="H8" s="57" t="s">
        <v>9</v>
      </c>
      <c r="I8" s="51">
        <f>COUNTIF(D18:D417,H8)</f>
        <v>0</v>
      </c>
      <c r="J8" s="58" t="s">
        <v>22</v>
      </c>
      <c r="K8" s="59">
        <f>COUNTIF(H18:H417,J8)</f>
        <v>0</v>
      </c>
      <c r="L8" s="6"/>
      <c r="N8" s="28" t="s">
        <v>46</v>
      </c>
      <c r="O8" s="27" t="s">
        <v>14</v>
      </c>
    </row>
    <row r="9" spans="1:23" ht="18.75" customHeight="1" x14ac:dyDescent="0.2">
      <c r="A9" s="40" t="s">
        <v>18</v>
      </c>
      <c r="B9" s="17"/>
      <c r="C9" s="7"/>
      <c r="D9" s="53" t="s">
        <v>12</v>
      </c>
      <c r="E9" s="54">
        <f>COUNTIF(E18:E417,D9)</f>
        <v>0</v>
      </c>
      <c r="F9" s="55" t="s">
        <v>24</v>
      </c>
      <c r="G9" s="56">
        <f>COUNTIF(F18:F417,F9)</f>
        <v>1</v>
      </c>
      <c r="H9" s="57" t="s">
        <v>23</v>
      </c>
      <c r="I9" s="51">
        <f>COUNTIF(D18:D417,H9)</f>
        <v>0</v>
      </c>
      <c r="J9" s="58" t="s">
        <v>11</v>
      </c>
      <c r="K9" s="60">
        <f>COUNTIF(H18:H417,J9)</f>
        <v>0</v>
      </c>
      <c r="L9" s="6"/>
      <c r="N9" s="20" t="s">
        <v>50</v>
      </c>
    </row>
    <row r="10" spans="1:23" ht="18.75" customHeight="1" x14ac:dyDescent="0.2">
      <c r="A10" s="40" t="s">
        <v>19</v>
      </c>
      <c r="B10" s="17"/>
      <c r="C10" s="7"/>
      <c r="D10" s="53" t="s">
        <v>13</v>
      </c>
      <c r="E10" s="54">
        <f>COUNTIF(E18:E417,D10)</f>
        <v>1</v>
      </c>
      <c r="F10" s="55" t="s">
        <v>32</v>
      </c>
      <c r="G10" s="56">
        <f>G8+G9</f>
        <v>1</v>
      </c>
      <c r="H10" s="57" t="s">
        <v>49</v>
      </c>
      <c r="I10" s="51">
        <f>COUNTIF(D18:D417,"TRANSGENDER")</f>
        <v>1</v>
      </c>
      <c r="J10" s="58" t="s">
        <v>32</v>
      </c>
      <c r="K10" s="60">
        <f>K8+K9</f>
        <v>0</v>
      </c>
      <c r="L10" s="6"/>
      <c r="N10" s="20" t="s">
        <v>51</v>
      </c>
    </row>
    <row r="11" spans="1:23" ht="22.5" x14ac:dyDescent="0.2">
      <c r="A11" s="40" t="s">
        <v>20</v>
      </c>
      <c r="B11" s="17"/>
      <c r="C11" s="8"/>
      <c r="D11" s="53" t="s">
        <v>14</v>
      </c>
      <c r="E11" s="54">
        <f>COUNTIF(E18:E417,D11)</f>
        <v>0</v>
      </c>
      <c r="F11" s="61" t="s">
        <v>45</v>
      </c>
      <c r="G11" s="54">
        <f>E9+E10+E11+E8</f>
        <v>1</v>
      </c>
      <c r="H11" s="62" t="s">
        <v>32</v>
      </c>
      <c r="I11" s="51">
        <f>I8+I9+I10</f>
        <v>1</v>
      </c>
      <c r="J11" s="63" t="s">
        <v>83</v>
      </c>
      <c r="K11" s="64">
        <f>B12+B13+B14+B15+B16+D12+D13+D14+D15+D16+F13+F14+F15+F16+H13+H14+H15+H16+J13+J14+J15+J16+K14+K16</f>
        <v>1</v>
      </c>
      <c r="L11" s="6"/>
    </row>
    <row r="12" spans="1:23" ht="29.25" customHeight="1" x14ac:dyDescent="0.2">
      <c r="A12" s="41" t="s">
        <v>53</v>
      </c>
      <c r="B12" s="42">
        <f>COUNTIF(K18:K417,"A")</f>
        <v>0</v>
      </c>
      <c r="C12" s="43" t="s">
        <v>60</v>
      </c>
      <c r="D12" s="42">
        <f>COUNTIF(K18:K417,C12)</f>
        <v>0</v>
      </c>
      <c r="E12" s="44" t="s">
        <v>71</v>
      </c>
      <c r="F12" s="45">
        <f>COUNTIF(J18:J417,"PH")</f>
        <v>1</v>
      </c>
      <c r="G12" s="46" t="s">
        <v>72</v>
      </c>
      <c r="H12" s="45">
        <f>COUNTIF(J18:J417,"VH")</f>
        <v>0</v>
      </c>
      <c r="I12" s="47" t="s">
        <v>70</v>
      </c>
      <c r="J12" s="46">
        <f>COUNTIF(J18:J417,"HI")</f>
        <v>0</v>
      </c>
      <c r="K12" s="45">
        <f>F12+H12+J12</f>
        <v>1</v>
      </c>
      <c r="L12" s="6"/>
    </row>
    <row r="13" spans="1:23" ht="21.95" customHeight="1" x14ac:dyDescent="0.2">
      <c r="A13" s="41" t="s">
        <v>54</v>
      </c>
      <c r="B13" s="42">
        <f>COUNTIF(K18:K417,"B")</f>
        <v>0</v>
      </c>
      <c r="C13" s="43" t="s">
        <v>61</v>
      </c>
      <c r="D13" s="42">
        <f>COUNTIF(K18:K417,C13)</f>
        <v>0</v>
      </c>
      <c r="E13" s="43" t="s">
        <v>63</v>
      </c>
      <c r="F13" s="42">
        <f>COUNTIF(K18:K418,E13)</f>
        <v>0</v>
      </c>
      <c r="G13" s="43" t="s">
        <v>68</v>
      </c>
      <c r="H13" s="42">
        <f>COUNTIF(K18:K417,G13)</f>
        <v>0</v>
      </c>
      <c r="I13" s="43" t="s">
        <v>75</v>
      </c>
      <c r="J13" s="48">
        <f>COUNTIF(K18:K417,I13)</f>
        <v>0</v>
      </c>
      <c r="K13" s="49" t="s">
        <v>79</v>
      </c>
      <c r="L13" s="6"/>
    </row>
    <row r="14" spans="1:23" ht="21.95" customHeight="1" x14ac:dyDescent="0.2">
      <c r="A14" s="41" t="s">
        <v>55</v>
      </c>
      <c r="B14" s="42">
        <f>COUNTIF(K18:K417,"C")</f>
        <v>0</v>
      </c>
      <c r="C14" s="43" t="s">
        <v>58</v>
      </c>
      <c r="D14" s="42">
        <f>COUNTIF(K18:K417,C14)</f>
        <v>0</v>
      </c>
      <c r="E14" s="43" t="s">
        <v>64</v>
      </c>
      <c r="F14" s="42">
        <f>COUNTIF(K18:K417,E14)</f>
        <v>0</v>
      </c>
      <c r="G14" s="43" t="s">
        <v>69</v>
      </c>
      <c r="H14" s="42">
        <f>COUNTIF(K18:K417,G14)</f>
        <v>0</v>
      </c>
      <c r="I14" s="43" t="s">
        <v>77</v>
      </c>
      <c r="J14" s="48">
        <f>COUNTIF(K18:K417,I14)</f>
        <v>0</v>
      </c>
      <c r="K14" s="48">
        <f>COUNTIF(K18:K417,K13)</f>
        <v>1</v>
      </c>
      <c r="L14" s="6"/>
    </row>
    <row r="15" spans="1:23" ht="21.95" customHeight="1" x14ac:dyDescent="0.2">
      <c r="A15" s="41" t="s">
        <v>56</v>
      </c>
      <c r="B15" s="42">
        <f>COUNTIF(K18:K417,"D")</f>
        <v>0</v>
      </c>
      <c r="C15" s="43" t="s">
        <v>57</v>
      </c>
      <c r="D15" s="42">
        <f>COUNTIF(K18:K417,C15)</f>
        <v>0</v>
      </c>
      <c r="E15" s="43" t="s">
        <v>66</v>
      </c>
      <c r="F15" s="42">
        <f>COUNTIF(K18:K417,E15)</f>
        <v>0</v>
      </c>
      <c r="G15" s="43" t="s">
        <v>73</v>
      </c>
      <c r="H15" s="42">
        <f>COUNTIF(K18:K417,G15)</f>
        <v>0</v>
      </c>
      <c r="I15" s="43" t="s">
        <v>76</v>
      </c>
      <c r="J15" s="48">
        <f>COUNTIF(K18:K417,I15)</f>
        <v>0</v>
      </c>
      <c r="K15" s="49" t="s">
        <v>80</v>
      </c>
      <c r="L15" s="6"/>
    </row>
    <row r="16" spans="1:23" ht="21.95" customHeight="1" x14ac:dyDescent="0.2">
      <c r="A16" s="41" t="s">
        <v>59</v>
      </c>
      <c r="B16" s="42">
        <f>COUNTIF(K18:K417,"E")</f>
        <v>0</v>
      </c>
      <c r="C16" s="43" t="s">
        <v>62</v>
      </c>
      <c r="D16" s="42">
        <f>COUNTIF(K18:K417,C16)</f>
        <v>0</v>
      </c>
      <c r="E16" s="43" t="s">
        <v>67</v>
      </c>
      <c r="F16" s="42">
        <f>COUNTIF(K18:K417,E16)</f>
        <v>0</v>
      </c>
      <c r="G16" s="43" t="s">
        <v>74</v>
      </c>
      <c r="H16" s="42">
        <f>COUNTIF(K18:K417,G16)</f>
        <v>0</v>
      </c>
      <c r="I16" s="43" t="s">
        <v>78</v>
      </c>
      <c r="J16" s="48">
        <f>COUNTIF(K18:K417,I16)</f>
        <v>0</v>
      </c>
      <c r="K16" s="48">
        <f>COUNTIF(K18:K417,K15)</f>
        <v>0</v>
      </c>
      <c r="L16" s="6"/>
    </row>
    <row r="17" spans="1:25" ht="56.25" customHeight="1" x14ac:dyDescent="0.2">
      <c r="A17" s="19" t="s">
        <v>3</v>
      </c>
      <c r="B17" s="19" t="s">
        <v>4</v>
      </c>
      <c r="C17" s="19" t="s">
        <v>29</v>
      </c>
      <c r="D17" s="19" t="s">
        <v>30</v>
      </c>
      <c r="E17" s="19" t="s">
        <v>5</v>
      </c>
      <c r="F17" s="19" t="s">
        <v>31</v>
      </c>
      <c r="G17" s="19" t="s">
        <v>6</v>
      </c>
      <c r="H17" s="19" t="s">
        <v>7</v>
      </c>
      <c r="I17" s="19" t="s">
        <v>8</v>
      </c>
      <c r="J17" s="19" t="s">
        <v>52</v>
      </c>
      <c r="K17" s="19" t="s">
        <v>25</v>
      </c>
      <c r="L17" s="38" t="s">
        <v>47</v>
      </c>
    </row>
    <row r="18" spans="1:25" ht="24.95" customHeight="1" x14ac:dyDescent="0.2">
      <c r="A18" s="10">
        <v>1</v>
      </c>
      <c r="B18" s="24" t="str">
        <f>CONCATENATE(K18," ",J18," ",L18)</f>
        <v xml:space="preserve">  301</v>
      </c>
      <c r="C18" s="12"/>
      <c r="D18" s="12"/>
      <c r="E18" s="12"/>
      <c r="F18" s="12"/>
      <c r="G18" s="36"/>
      <c r="H18" s="12"/>
      <c r="I18" s="12"/>
      <c r="J18" s="12"/>
      <c r="K18" s="10" t="str">
        <f>IF(AND(D18="GIRL",E18="GEN",F18="URBAN"),"E",IF(AND(D18="GIRL",E18="SC",F18="URBAN"),"G",IF(AND(D18="GIRL",E18="OBC",F18="URBAN"),"F",IF(AND(D18="GIRL",E18="ST",F18="URBAN"),"H",IF(AND(D18="GIRL",E18="GEN",F18="RURAL"),"M",IF(AND(D18="GIRL",E18="SC",F18="RURAL"),"O",IF(AND(D18="GIRL",E18="OBC",F18="RURAL"),"N",IF(AND(D18="GIRL",E18="ST",F18="RURAL"),"P",IF(AND(D18="BOY",E18="GEN",F18="URBAN"),"A",IF(AND(D18="BOY",E18="SC",F18="URBAN"),"C",IF(AND(D18="BOY",E18="OBC",F18="URBAN"),"B",IF(AND(D18="BOY",E18="ST",F18="URBAN"),"D",IF(AND(D18="BOY",E18="GEN",F18="RURAL"),"I",IF(AND(D18="BOY",E18="SC",F18="RURAL"),"K",IF(AND(D18="BOY",E18="OBC",F18="RURAL"),"J",IF(AND(D18="BOY",E18="ST",F18="RURAL"),"L",IF(AND(D18="TRANSGENDER",E18="GEN",F18="URBAN"),"Q",IF(AND(D18="TRANSGENDER",E18="OBC",F18="URBAN"),"R",IF(AND(D18="TRANSGENDER",E18="SC",F18="URBAN"),"S",IF(AND(D18="TRANSGENDER",E18="ST",F18="URBAN"),"T",IF(AND(D18="TRANSGENDER",E18="GEN",F18="RURAL"),"U",IF(AND(D18="TRANSGENDER",E18="OBC",F18="RURAL"),"V",IF(AND(D18="TRANSGENDER",E18="SC",F18="RURAL"),"W",IF(AND(D18="TRANSGENDER",E18="ST",F18="RURAL"),"X",""))))))))))))))))))))))))</f>
        <v/>
      </c>
      <c r="L18" s="35" t="s">
        <v>42</v>
      </c>
      <c r="R18" s="68" t="s">
        <v>81</v>
      </c>
      <c r="S18" s="68"/>
      <c r="T18" s="68"/>
      <c r="U18" s="68"/>
      <c r="V18" s="68"/>
      <c r="W18" s="68"/>
      <c r="X18" s="68"/>
      <c r="Y18" s="68"/>
    </row>
    <row r="19" spans="1:25" ht="24.95" customHeight="1" x14ac:dyDescent="0.2">
      <c r="A19" s="10" t="str">
        <f>IF(C19&gt;0,A18+1,"")</f>
        <v/>
      </c>
      <c r="B19" s="24" t="str">
        <f t="shared" ref="B19:B82" si="0">CONCATENATE(K19," ",J19," ",L19)</f>
        <v xml:space="preserve">  302</v>
      </c>
      <c r="C19" s="12"/>
      <c r="D19" s="6"/>
      <c r="E19" s="6"/>
      <c r="F19" s="6"/>
      <c r="G19" s="37"/>
      <c r="H19" s="6"/>
      <c r="I19" s="6"/>
      <c r="J19" s="6"/>
      <c r="K19" s="10" t="str">
        <f t="shared" ref="K19:K82" si="1">IF(AND(D19="GIRL",E19="GEN",F19="URBAN"),"E",IF(AND(D19="GIRL",E19="SC",F19="URBAN"),"G",IF(AND(D19="GIRL",E19="OBC",F19="URBAN"),"F",IF(AND(D19="GIRL",E19="ST",F19="URBAN"),"H",IF(AND(D19="GIRL",E19="GEN",F19="RURAL"),"M",IF(AND(D19="GIRL",E19="SC",F19="RURAL"),"O",IF(AND(D19="GIRL",E19="OBC",F19="RURAL"),"N",IF(AND(D19="GIRL",E19="ST",F19="RURAL"),"P",IF(AND(D19="BOY",E19="GEN",F19="URBAN"),"A",IF(AND(D19="BOY",E19="SC",F19="URBAN"),"C",IF(AND(D19="BOY",E19="OBC",F19="URBAN"),"B",IF(AND(D19="BOY",E19="ST",F19="URBAN"),"D",IF(AND(D19="BOY",E19="GEN",F19="RURAL"),"I",IF(AND(D19="BOY",E19="SC",F19="RURAL"),"K",IF(AND(D19="BOY",E19="OBC",F19="RURAL"),"J",IF(AND(D19="BOY",E19="ST",F19="RURAL"),"L",IF(AND(D19="TRANSGENDER",E19="GEN",F19="URBAN"),"Q",IF(AND(D19="TRANSGENDER",E19="OBC",F19="URBAN"),"R",IF(AND(D19="TRANSGENDER",E19="SC",F19="URBAN"),"S",IF(AND(D19="TRANSGENDER",E19="ST",F19="URBAN"),"T",IF(AND(D19="TRANSGENDER",E19="GEN",F19="RURAL"),"U",IF(AND(D19="TRANSGENDER",E19="OBC",F19="RURAL"),"V",IF(AND(D19="TRANSGENDER",E19="SC",F19="RURAL"),"W",IF(AND(D19="TRANSGENDER",E19="ST",F19="RURAL"),"X",""))))))))))))))))))))))))</f>
        <v/>
      </c>
      <c r="L19" s="35" t="s">
        <v>48</v>
      </c>
      <c r="R19" s="68"/>
      <c r="S19" s="68"/>
      <c r="T19" s="68"/>
      <c r="U19" s="68"/>
      <c r="V19" s="68"/>
      <c r="W19" s="68"/>
      <c r="X19" s="68"/>
      <c r="Y19" s="68"/>
    </row>
    <row r="20" spans="1:25" ht="24.95" customHeight="1" x14ac:dyDescent="0.2">
      <c r="A20" s="10" t="str">
        <f>IF(C20&gt;0,A19+1,"")</f>
        <v/>
      </c>
      <c r="B20" s="24" t="str">
        <f t="shared" si="0"/>
        <v xml:space="preserve">  </v>
      </c>
      <c r="C20" s="6"/>
      <c r="D20" s="6"/>
      <c r="E20" s="6"/>
      <c r="F20" s="6"/>
      <c r="G20" s="37"/>
      <c r="H20" s="6"/>
      <c r="I20" s="6"/>
      <c r="J20" s="6"/>
      <c r="K20" s="10" t="str">
        <f t="shared" si="1"/>
        <v/>
      </c>
      <c r="L20" s="35"/>
      <c r="R20" s="68"/>
      <c r="S20" s="68"/>
      <c r="T20" s="68"/>
      <c r="U20" s="68"/>
      <c r="V20" s="68"/>
      <c r="W20" s="68"/>
      <c r="X20" s="68"/>
      <c r="Y20" s="68"/>
    </row>
    <row r="21" spans="1:25" ht="24.95" customHeight="1" x14ac:dyDescent="0.2">
      <c r="A21" s="10" t="str">
        <f t="shared" ref="A21:A84" si="2">IF(C21&gt;0,A20+1,"")</f>
        <v/>
      </c>
      <c r="B21" s="24" t="str">
        <f t="shared" si="0"/>
        <v xml:space="preserve">  </v>
      </c>
      <c r="C21" s="6"/>
      <c r="D21" s="6"/>
      <c r="E21" s="6"/>
      <c r="F21" s="6"/>
      <c r="G21" s="37"/>
      <c r="H21" s="6"/>
      <c r="I21" s="6"/>
      <c r="J21" s="6"/>
      <c r="K21" s="10" t="str">
        <f t="shared" si="1"/>
        <v/>
      </c>
      <c r="L21" s="35"/>
      <c r="R21" s="68"/>
      <c r="S21" s="68"/>
      <c r="T21" s="68"/>
      <c r="U21" s="68"/>
      <c r="V21" s="68"/>
      <c r="W21" s="68"/>
      <c r="X21" s="68"/>
      <c r="Y21" s="68"/>
    </row>
    <row r="22" spans="1:25" ht="24.95" customHeight="1" x14ac:dyDescent="0.2">
      <c r="A22" s="10" t="str">
        <f t="shared" si="2"/>
        <v/>
      </c>
      <c r="B22" s="24" t="str">
        <f t="shared" si="0"/>
        <v xml:space="preserve">  </v>
      </c>
      <c r="C22" s="6"/>
      <c r="D22" s="12"/>
      <c r="E22" s="6"/>
      <c r="F22" s="12"/>
      <c r="G22" s="37"/>
      <c r="H22" s="6"/>
      <c r="I22" s="6"/>
      <c r="J22" s="6"/>
      <c r="K22" s="10" t="str">
        <f t="shared" si="1"/>
        <v/>
      </c>
      <c r="L22" s="35"/>
    </row>
    <row r="23" spans="1:25" s="3" customFormat="1" ht="24.95" customHeight="1" x14ac:dyDescent="0.2">
      <c r="A23" s="10" t="str">
        <f t="shared" si="2"/>
        <v/>
      </c>
      <c r="B23" s="24" t="str">
        <f t="shared" si="0"/>
        <v xml:space="preserve">  </v>
      </c>
      <c r="C23" s="6"/>
      <c r="D23" s="12"/>
      <c r="E23" s="12"/>
      <c r="F23" s="12"/>
      <c r="G23" s="37"/>
      <c r="H23" s="6"/>
      <c r="I23" s="6"/>
      <c r="J23" s="6"/>
      <c r="K23" s="10" t="str">
        <f t="shared" si="1"/>
        <v/>
      </c>
      <c r="L23" s="35"/>
    </row>
    <row r="24" spans="1:25" s="3" customFormat="1" ht="24.95" customHeight="1" x14ac:dyDescent="0.2">
      <c r="A24" s="10" t="str">
        <f t="shared" si="2"/>
        <v/>
      </c>
      <c r="B24" s="24" t="str">
        <f t="shared" si="0"/>
        <v xml:space="preserve">  </v>
      </c>
      <c r="C24" s="6"/>
      <c r="D24" s="12"/>
      <c r="E24" s="12"/>
      <c r="F24" s="12"/>
      <c r="G24" s="37"/>
      <c r="H24" s="6"/>
      <c r="I24" s="6"/>
      <c r="J24" s="6"/>
      <c r="K24" s="10" t="str">
        <f t="shared" si="1"/>
        <v/>
      </c>
      <c r="L24" s="35"/>
    </row>
    <row r="25" spans="1:25" s="3" customFormat="1" ht="24.95" customHeight="1" x14ac:dyDescent="0.2">
      <c r="A25" s="10" t="str">
        <f t="shared" si="2"/>
        <v/>
      </c>
      <c r="B25" s="24" t="str">
        <f t="shared" si="0"/>
        <v xml:space="preserve">  </v>
      </c>
      <c r="C25" s="6"/>
      <c r="D25" s="12"/>
      <c r="E25" s="12"/>
      <c r="F25" s="12"/>
      <c r="G25" s="37"/>
      <c r="H25" s="6"/>
      <c r="I25" s="6"/>
      <c r="J25" s="6"/>
      <c r="K25" s="10" t="str">
        <f t="shared" si="1"/>
        <v/>
      </c>
      <c r="L25" s="35"/>
    </row>
    <row r="26" spans="1:25" s="3" customFormat="1" ht="24.95" customHeight="1" x14ac:dyDescent="0.2">
      <c r="A26" s="10" t="str">
        <f t="shared" si="2"/>
        <v/>
      </c>
      <c r="B26" s="24" t="str">
        <f t="shared" si="0"/>
        <v xml:space="preserve">  </v>
      </c>
      <c r="C26" s="6"/>
      <c r="D26" s="12"/>
      <c r="E26" s="6"/>
      <c r="F26" s="6"/>
      <c r="G26" s="37"/>
      <c r="H26" s="6"/>
      <c r="I26" s="6"/>
      <c r="J26" s="6"/>
      <c r="K26" s="10" t="str">
        <f t="shared" si="1"/>
        <v/>
      </c>
      <c r="L26" s="35"/>
    </row>
    <row r="27" spans="1:25" s="3" customFormat="1" ht="24.95" customHeight="1" x14ac:dyDescent="0.2">
      <c r="A27" s="10" t="str">
        <f t="shared" si="2"/>
        <v/>
      </c>
      <c r="B27" s="24" t="str">
        <f t="shared" si="0"/>
        <v xml:space="preserve">  </v>
      </c>
      <c r="C27" s="6"/>
      <c r="D27" s="12"/>
      <c r="E27" s="12"/>
      <c r="F27" s="6"/>
      <c r="G27" s="37"/>
      <c r="H27" s="6"/>
      <c r="I27" s="6"/>
      <c r="J27" s="6"/>
      <c r="K27" s="10" t="str">
        <f t="shared" si="1"/>
        <v/>
      </c>
      <c r="L27" s="35"/>
    </row>
    <row r="28" spans="1:25" s="3" customFormat="1" ht="24.95" customHeight="1" x14ac:dyDescent="0.2">
      <c r="A28" s="10" t="str">
        <f t="shared" si="2"/>
        <v/>
      </c>
      <c r="B28" s="24" t="str">
        <f t="shared" si="0"/>
        <v xml:space="preserve">  </v>
      </c>
      <c r="C28" s="6"/>
      <c r="D28" s="12"/>
      <c r="E28" s="12"/>
      <c r="F28" s="6"/>
      <c r="G28" s="37"/>
      <c r="H28" s="6"/>
      <c r="I28" s="6"/>
      <c r="J28" s="6"/>
      <c r="K28" s="10" t="str">
        <f t="shared" si="1"/>
        <v/>
      </c>
      <c r="L28" s="35"/>
    </row>
    <row r="29" spans="1:25" s="3" customFormat="1" ht="24.95" customHeight="1" x14ac:dyDescent="0.2">
      <c r="A29" s="10" t="str">
        <f t="shared" si="2"/>
        <v/>
      </c>
      <c r="B29" s="24" t="str">
        <f t="shared" si="0"/>
        <v xml:space="preserve">  </v>
      </c>
      <c r="C29" s="6"/>
      <c r="D29" s="12"/>
      <c r="E29" s="12"/>
      <c r="F29" s="6"/>
      <c r="G29" s="37"/>
      <c r="H29" s="6"/>
      <c r="I29" s="6"/>
      <c r="J29" s="6"/>
      <c r="K29" s="10" t="str">
        <f t="shared" si="1"/>
        <v/>
      </c>
      <c r="L29" s="35"/>
    </row>
    <row r="30" spans="1:25" s="3" customFormat="1" ht="24.95" customHeight="1" x14ac:dyDescent="0.2">
      <c r="A30" s="10" t="str">
        <f t="shared" si="2"/>
        <v/>
      </c>
      <c r="B30" s="24" t="str">
        <f t="shared" si="0"/>
        <v xml:space="preserve">  </v>
      </c>
      <c r="C30" s="6"/>
      <c r="D30" s="6"/>
      <c r="E30" s="6"/>
      <c r="F30" s="12"/>
      <c r="G30" s="37"/>
      <c r="H30" s="6"/>
      <c r="I30" s="6"/>
      <c r="J30" s="6"/>
      <c r="K30" s="10" t="str">
        <f t="shared" si="1"/>
        <v/>
      </c>
      <c r="L30" s="35"/>
    </row>
    <row r="31" spans="1:25" s="3" customFormat="1" ht="24.95" customHeight="1" x14ac:dyDescent="0.2">
      <c r="A31" s="10" t="str">
        <f t="shared" si="2"/>
        <v/>
      </c>
      <c r="B31" s="24" t="str">
        <f t="shared" si="0"/>
        <v xml:space="preserve">  </v>
      </c>
      <c r="C31" s="6"/>
      <c r="D31" s="6"/>
      <c r="E31" s="12"/>
      <c r="F31" s="12"/>
      <c r="G31" s="37"/>
      <c r="H31" s="6"/>
      <c r="I31" s="6"/>
      <c r="J31" s="6"/>
      <c r="K31" s="10" t="str">
        <f t="shared" si="1"/>
        <v/>
      </c>
      <c r="L31" s="35"/>
    </row>
    <row r="32" spans="1:25" s="3" customFormat="1" ht="24.95" customHeight="1" x14ac:dyDescent="0.2">
      <c r="A32" s="10" t="str">
        <f t="shared" si="2"/>
        <v/>
      </c>
      <c r="B32" s="24" t="str">
        <f t="shared" si="0"/>
        <v xml:space="preserve">  </v>
      </c>
      <c r="C32" s="6"/>
      <c r="D32" s="6"/>
      <c r="E32" s="12"/>
      <c r="F32" s="12"/>
      <c r="G32" s="37"/>
      <c r="H32" s="6"/>
      <c r="I32" s="6"/>
      <c r="J32" s="6"/>
      <c r="K32" s="10" t="str">
        <f t="shared" si="1"/>
        <v/>
      </c>
      <c r="L32" s="35"/>
    </row>
    <row r="33" spans="1:12" s="3" customFormat="1" ht="24.95" customHeight="1" x14ac:dyDescent="0.2">
      <c r="A33" s="10" t="str">
        <f t="shared" si="2"/>
        <v/>
      </c>
      <c r="B33" s="24" t="str">
        <f t="shared" si="0"/>
        <v xml:space="preserve">  </v>
      </c>
      <c r="C33" s="6"/>
      <c r="D33" s="6"/>
      <c r="E33" s="12"/>
      <c r="F33" s="12"/>
      <c r="G33" s="37"/>
      <c r="H33" s="6"/>
      <c r="I33" s="6"/>
      <c r="J33" s="6"/>
      <c r="K33" s="10" t="str">
        <f t="shared" si="1"/>
        <v/>
      </c>
      <c r="L33" s="35"/>
    </row>
    <row r="34" spans="1:12" s="3" customFormat="1" ht="24.95" customHeight="1" x14ac:dyDescent="0.2">
      <c r="A34" s="10" t="str">
        <f t="shared" si="2"/>
        <v/>
      </c>
      <c r="B34" s="24" t="str">
        <f t="shared" si="0"/>
        <v xml:space="preserve">  </v>
      </c>
      <c r="C34" s="6"/>
      <c r="D34" s="6"/>
      <c r="E34" s="6"/>
      <c r="F34" s="6"/>
      <c r="G34" s="37"/>
      <c r="H34" s="6"/>
      <c r="I34" s="6"/>
      <c r="J34" s="6"/>
      <c r="K34" s="10" t="str">
        <f t="shared" si="1"/>
        <v/>
      </c>
      <c r="L34" s="35"/>
    </row>
    <row r="35" spans="1:12" s="3" customFormat="1" ht="24.95" customHeight="1" x14ac:dyDescent="0.2">
      <c r="A35" s="10" t="str">
        <f t="shared" si="2"/>
        <v/>
      </c>
      <c r="B35" s="24" t="str">
        <f t="shared" si="0"/>
        <v xml:space="preserve">  </v>
      </c>
      <c r="C35" s="6"/>
      <c r="D35" s="6"/>
      <c r="E35" s="6"/>
      <c r="F35" s="6"/>
      <c r="G35" s="37"/>
      <c r="H35" s="6"/>
      <c r="I35" s="6"/>
      <c r="J35" s="6"/>
      <c r="K35" s="10" t="str">
        <f t="shared" si="1"/>
        <v/>
      </c>
      <c r="L35" s="35"/>
    </row>
    <row r="36" spans="1:12" s="3" customFormat="1" ht="24.95" customHeight="1" x14ac:dyDescent="0.2">
      <c r="A36" s="10" t="str">
        <f t="shared" si="2"/>
        <v/>
      </c>
      <c r="B36" s="24" t="str">
        <f t="shared" si="0"/>
        <v xml:space="preserve">  </v>
      </c>
      <c r="C36" s="6"/>
      <c r="D36" s="6"/>
      <c r="E36" s="6"/>
      <c r="F36" s="6"/>
      <c r="G36" s="37"/>
      <c r="H36" s="6"/>
      <c r="I36" s="6"/>
      <c r="J36" s="6"/>
      <c r="K36" s="10" t="str">
        <f t="shared" si="1"/>
        <v/>
      </c>
      <c r="L36" s="35"/>
    </row>
    <row r="37" spans="1:12" s="3" customFormat="1" ht="24.95" customHeight="1" x14ac:dyDescent="0.2">
      <c r="A37" s="10" t="str">
        <f t="shared" si="2"/>
        <v/>
      </c>
      <c r="B37" s="24" t="str">
        <f t="shared" si="0"/>
        <v xml:space="preserve">  </v>
      </c>
      <c r="C37" s="6"/>
      <c r="D37" s="6"/>
      <c r="E37" s="6"/>
      <c r="F37" s="6"/>
      <c r="G37" s="37"/>
      <c r="H37" s="6"/>
      <c r="I37" s="6"/>
      <c r="J37" s="6"/>
      <c r="K37" s="10" t="str">
        <f t="shared" si="1"/>
        <v/>
      </c>
      <c r="L37" s="35"/>
    </row>
    <row r="38" spans="1:12" s="3" customFormat="1" ht="24.95" customHeight="1" x14ac:dyDescent="0.2">
      <c r="A38" s="10" t="str">
        <f t="shared" si="2"/>
        <v/>
      </c>
      <c r="B38" s="24" t="str">
        <f t="shared" si="0"/>
        <v xml:space="preserve">  </v>
      </c>
      <c r="C38" s="6"/>
      <c r="D38" s="6"/>
      <c r="E38" s="6"/>
      <c r="F38" s="6"/>
      <c r="G38" s="37"/>
      <c r="H38" s="6"/>
      <c r="I38" s="6"/>
      <c r="J38" s="6"/>
      <c r="K38" s="10" t="str">
        <f t="shared" si="1"/>
        <v/>
      </c>
      <c r="L38" s="35"/>
    </row>
    <row r="39" spans="1:12" s="3" customFormat="1" ht="24.95" customHeight="1" x14ac:dyDescent="0.2">
      <c r="A39" s="10" t="str">
        <f t="shared" si="2"/>
        <v/>
      </c>
      <c r="B39" s="24" t="str">
        <f t="shared" si="0"/>
        <v xml:space="preserve">  </v>
      </c>
      <c r="C39" s="6"/>
      <c r="D39" s="6"/>
      <c r="E39" s="6"/>
      <c r="F39" s="6"/>
      <c r="G39" s="37"/>
      <c r="H39" s="6"/>
      <c r="I39" s="6"/>
      <c r="J39" s="6"/>
      <c r="K39" s="10" t="str">
        <f t="shared" si="1"/>
        <v/>
      </c>
      <c r="L39" s="35"/>
    </row>
    <row r="40" spans="1:12" s="3" customFormat="1" ht="24.95" customHeight="1" x14ac:dyDescent="0.2">
      <c r="A40" s="10" t="str">
        <f t="shared" si="2"/>
        <v/>
      </c>
      <c r="B40" s="24" t="str">
        <f t="shared" si="0"/>
        <v xml:space="preserve">  </v>
      </c>
      <c r="C40" s="6"/>
      <c r="D40" s="6"/>
      <c r="E40" s="6"/>
      <c r="F40" s="6"/>
      <c r="G40" s="37"/>
      <c r="H40" s="6"/>
      <c r="I40" s="6"/>
      <c r="J40" s="6"/>
      <c r="K40" s="10" t="str">
        <f t="shared" si="1"/>
        <v/>
      </c>
      <c r="L40" s="35"/>
    </row>
    <row r="41" spans="1:12" s="3" customFormat="1" ht="24.95" customHeight="1" x14ac:dyDescent="0.2">
      <c r="A41" s="10" t="str">
        <f t="shared" si="2"/>
        <v/>
      </c>
      <c r="B41" s="24" t="str">
        <f t="shared" si="0"/>
        <v xml:space="preserve">  </v>
      </c>
      <c r="C41" s="6"/>
      <c r="D41" s="6"/>
      <c r="E41" s="6"/>
      <c r="F41" s="6"/>
      <c r="G41" s="37"/>
      <c r="H41" s="6"/>
      <c r="I41" s="6"/>
      <c r="J41" s="6"/>
      <c r="K41" s="10" t="str">
        <f t="shared" si="1"/>
        <v/>
      </c>
      <c r="L41" s="35"/>
    </row>
    <row r="42" spans="1:12" s="3" customFormat="1" ht="24.95" customHeight="1" x14ac:dyDescent="0.2">
      <c r="A42" s="10" t="str">
        <f t="shared" si="2"/>
        <v/>
      </c>
      <c r="B42" s="24" t="str">
        <f t="shared" si="0"/>
        <v xml:space="preserve">  </v>
      </c>
      <c r="C42" s="6"/>
      <c r="D42" s="6"/>
      <c r="E42" s="6"/>
      <c r="F42" s="6"/>
      <c r="G42" s="37"/>
      <c r="H42" s="6"/>
      <c r="I42" s="6"/>
      <c r="J42" s="6"/>
      <c r="K42" s="10" t="str">
        <f t="shared" si="1"/>
        <v/>
      </c>
      <c r="L42" s="35"/>
    </row>
    <row r="43" spans="1:12" s="3" customFormat="1" ht="24.95" customHeight="1" x14ac:dyDescent="0.2">
      <c r="A43" s="10" t="str">
        <f t="shared" si="2"/>
        <v/>
      </c>
      <c r="B43" s="24" t="str">
        <f t="shared" si="0"/>
        <v xml:space="preserve">  </v>
      </c>
      <c r="C43" s="6"/>
      <c r="D43" s="6"/>
      <c r="E43" s="6"/>
      <c r="F43" s="6"/>
      <c r="G43" s="37"/>
      <c r="H43" s="6"/>
      <c r="I43" s="6"/>
      <c r="J43" s="6"/>
      <c r="K43" s="10" t="str">
        <f t="shared" si="1"/>
        <v/>
      </c>
      <c r="L43" s="35"/>
    </row>
    <row r="44" spans="1:12" s="3" customFormat="1" ht="24.95" customHeight="1" x14ac:dyDescent="0.2">
      <c r="A44" s="10" t="str">
        <f t="shared" si="2"/>
        <v/>
      </c>
      <c r="B44" s="24" t="str">
        <f t="shared" si="0"/>
        <v xml:space="preserve">  </v>
      </c>
      <c r="C44" s="6"/>
      <c r="D44" s="6"/>
      <c r="E44" s="6"/>
      <c r="F44" s="6"/>
      <c r="G44" s="37"/>
      <c r="H44" s="6"/>
      <c r="I44" s="6"/>
      <c r="J44" s="6"/>
      <c r="K44" s="10" t="str">
        <f t="shared" si="1"/>
        <v/>
      </c>
      <c r="L44" s="35"/>
    </row>
    <row r="45" spans="1:12" s="3" customFormat="1" ht="24.95" customHeight="1" x14ac:dyDescent="0.2">
      <c r="A45" s="10" t="str">
        <f t="shared" si="2"/>
        <v/>
      </c>
      <c r="B45" s="24" t="str">
        <f t="shared" si="0"/>
        <v xml:space="preserve">  </v>
      </c>
      <c r="C45" s="6"/>
      <c r="D45" s="6"/>
      <c r="E45" s="6"/>
      <c r="F45" s="6"/>
      <c r="G45" s="37"/>
      <c r="H45" s="6"/>
      <c r="I45" s="6"/>
      <c r="J45" s="6"/>
      <c r="K45" s="10" t="str">
        <f t="shared" si="1"/>
        <v/>
      </c>
      <c r="L45" s="35"/>
    </row>
    <row r="46" spans="1:12" s="3" customFormat="1" ht="24.95" customHeight="1" x14ac:dyDescent="0.2">
      <c r="A46" s="10" t="str">
        <f t="shared" si="2"/>
        <v/>
      </c>
      <c r="B46" s="24" t="str">
        <f t="shared" si="0"/>
        <v xml:space="preserve">  </v>
      </c>
      <c r="C46" s="6"/>
      <c r="D46" s="6"/>
      <c r="E46" s="6"/>
      <c r="F46" s="6"/>
      <c r="G46" s="37"/>
      <c r="H46" s="6"/>
      <c r="I46" s="6"/>
      <c r="J46" s="6"/>
      <c r="K46" s="10" t="str">
        <f t="shared" si="1"/>
        <v/>
      </c>
      <c r="L46" s="35"/>
    </row>
    <row r="47" spans="1:12" s="3" customFormat="1" ht="24.95" customHeight="1" x14ac:dyDescent="0.2">
      <c r="A47" s="10" t="str">
        <f t="shared" si="2"/>
        <v/>
      </c>
      <c r="B47" s="24" t="str">
        <f t="shared" si="0"/>
        <v xml:space="preserve">  </v>
      </c>
      <c r="C47" s="6"/>
      <c r="D47" s="6"/>
      <c r="E47" s="6"/>
      <c r="F47" s="6"/>
      <c r="G47" s="37"/>
      <c r="H47" s="6"/>
      <c r="I47" s="6"/>
      <c r="J47" s="6"/>
      <c r="K47" s="10" t="str">
        <f t="shared" si="1"/>
        <v/>
      </c>
      <c r="L47" s="35"/>
    </row>
    <row r="48" spans="1:12" s="3" customFormat="1" ht="24.95" customHeight="1" x14ac:dyDescent="0.2">
      <c r="A48" s="10" t="str">
        <f t="shared" si="2"/>
        <v/>
      </c>
      <c r="B48" s="24" t="str">
        <f t="shared" si="0"/>
        <v xml:space="preserve">  </v>
      </c>
      <c r="C48" s="6"/>
      <c r="D48" s="6"/>
      <c r="E48" s="6"/>
      <c r="F48" s="6"/>
      <c r="G48" s="37"/>
      <c r="H48" s="6"/>
      <c r="I48" s="6"/>
      <c r="J48" s="6"/>
      <c r="K48" s="10" t="str">
        <f t="shared" si="1"/>
        <v/>
      </c>
      <c r="L48" s="35"/>
    </row>
    <row r="49" spans="1:12" s="3" customFormat="1" ht="24.95" customHeight="1" x14ac:dyDescent="0.2">
      <c r="A49" s="10" t="str">
        <f t="shared" si="2"/>
        <v/>
      </c>
      <c r="B49" s="24" t="str">
        <f t="shared" si="0"/>
        <v xml:space="preserve">  </v>
      </c>
      <c r="C49" s="9"/>
      <c r="D49" s="9"/>
      <c r="E49" s="9"/>
      <c r="F49" s="9"/>
      <c r="G49" s="11"/>
      <c r="H49" s="9"/>
      <c r="I49" s="9"/>
      <c r="J49" s="9"/>
      <c r="K49" s="10" t="str">
        <f t="shared" si="1"/>
        <v/>
      </c>
      <c r="L49" s="35"/>
    </row>
    <row r="50" spans="1:12" s="3" customFormat="1" ht="24.95" customHeight="1" x14ac:dyDescent="0.2">
      <c r="A50" s="10" t="str">
        <f t="shared" si="2"/>
        <v/>
      </c>
      <c r="B50" s="24" t="str">
        <f t="shared" si="0"/>
        <v xml:space="preserve">  </v>
      </c>
      <c r="C50" s="9"/>
      <c r="D50" s="9"/>
      <c r="E50" s="9"/>
      <c r="F50" s="9"/>
      <c r="G50" s="11"/>
      <c r="H50" s="9"/>
      <c r="I50" s="9"/>
      <c r="J50" s="9"/>
      <c r="K50" s="10" t="str">
        <f t="shared" si="1"/>
        <v/>
      </c>
      <c r="L50" s="35"/>
    </row>
    <row r="51" spans="1:12" s="3" customFormat="1" ht="24.95" customHeight="1" x14ac:dyDescent="0.2">
      <c r="A51" s="10" t="str">
        <f t="shared" si="2"/>
        <v/>
      </c>
      <c r="B51" s="24" t="str">
        <f t="shared" si="0"/>
        <v xml:space="preserve">  </v>
      </c>
      <c r="C51" s="9"/>
      <c r="D51" s="9"/>
      <c r="E51" s="9"/>
      <c r="F51" s="9"/>
      <c r="G51" s="11"/>
      <c r="H51" s="9"/>
      <c r="I51" s="9"/>
      <c r="J51" s="9"/>
      <c r="K51" s="10" t="str">
        <f t="shared" si="1"/>
        <v/>
      </c>
      <c r="L51" s="35"/>
    </row>
    <row r="52" spans="1:12" s="3" customFormat="1" ht="24.95" customHeight="1" x14ac:dyDescent="0.2">
      <c r="A52" s="10" t="str">
        <f t="shared" si="2"/>
        <v/>
      </c>
      <c r="B52" s="24" t="str">
        <f t="shared" si="0"/>
        <v xml:space="preserve">  </v>
      </c>
      <c r="C52" s="9"/>
      <c r="D52" s="9"/>
      <c r="E52" s="9"/>
      <c r="F52" s="9"/>
      <c r="G52" s="11"/>
      <c r="H52" s="9"/>
      <c r="I52" s="9"/>
      <c r="J52" s="9"/>
      <c r="K52" s="10" t="str">
        <f t="shared" si="1"/>
        <v/>
      </c>
      <c r="L52" s="35"/>
    </row>
    <row r="53" spans="1:12" s="3" customFormat="1" ht="24.95" customHeight="1" x14ac:dyDescent="0.2">
      <c r="A53" s="10" t="str">
        <f t="shared" si="2"/>
        <v/>
      </c>
      <c r="B53" s="24" t="str">
        <f t="shared" si="0"/>
        <v xml:space="preserve">  </v>
      </c>
      <c r="C53" s="9"/>
      <c r="D53" s="9"/>
      <c r="E53" s="9"/>
      <c r="F53" s="9"/>
      <c r="G53" s="11"/>
      <c r="H53" s="9"/>
      <c r="I53" s="9"/>
      <c r="J53" s="9"/>
      <c r="K53" s="10" t="str">
        <f t="shared" si="1"/>
        <v/>
      </c>
      <c r="L53" s="35"/>
    </row>
    <row r="54" spans="1:12" s="3" customFormat="1" ht="24.95" customHeight="1" x14ac:dyDescent="0.2">
      <c r="A54" s="10" t="str">
        <f t="shared" si="2"/>
        <v/>
      </c>
      <c r="B54" s="24" t="str">
        <f t="shared" si="0"/>
        <v xml:space="preserve">  </v>
      </c>
      <c r="C54" s="9"/>
      <c r="D54" s="9"/>
      <c r="E54" s="9"/>
      <c r="F54" s="9"/>
      <c r="G54" s="11"/>
      <c r="H54" s="9"/>
      <c r="I54" s="9"/>
      <c r="J54" s="9"/>
      <c r="K54" s="10" t="str">
        <f t="shared" si="1"/>
        <v/>
      </c>
      <c r="L54" s="35"/>
    </row>
    <row r="55" spans="1:12" s="3" customFormat="1" ht="24.95" customHeight="1" x14ac:dyDescent="0.2">
      <c r="A55" s="10" t="str">
        <f t="shared" si="2"/>
        <v/>
      </c>
      <c r="B55" s="24" t="str">
        <f t="shared" si="0"/>
        <v xml:space="preserve">  </v>
      </c>
      <c r="C55" s="9"/>
      <c r="D55" s="9"/>
      <c r="E55" s="9"/>
      <c r="F55" s="9"/>
      <c r="G55" s="11"/>
      <c r="H55" s="9"/>
      <c r="I55" s="9"/>
      <c r="J55" s="9"/>
      <c r="K55" s="10" t="str">
        <f t="shared" si="1"/>
        <v/>
      </c>
      <c r="L55" s="35"/>
    </row>
    <row r="56" spans="1:12" s="3" customFormat="1" ht="24.95" customHeight="1" x14ac:dyDescent="0.2">
      <c r="A56" s="10" t="str">
        <f t="shared" si="2"/>
        <v/>
      </c>
      <c r="B56" s="24" t="str">
        <f t="shared" si="0"/>
        <v xml:space="preserve">  </v>
      </c>
      <c r="C56" s="9"/>
      <c r="D56" s="9"/>
      <c r="E56" s="9"/>
      <c r="F56" s="9"/>
      <c r="G56" s="11"/>
      <c r="H56" s="9"/>
      <c r="I56" s="9"/>
      <c r="J56" s="9"/>
      <c r="K56" s="10" t="str">
        <f t="shared" si="1"/>
        <v/>
      </c>
      <c r="L56" s="35"/>
    </row>
    <row r="57" spans="1:12" s="3" customFormat="1" ht="24.95" customHeight="1" x14ac:dyDescent="0.2">
      <c r="A57" s="10" t="str">
        <f t="shared" si="2"/>
        <v/>
      </c>
      <c r="B57" s="24" t="str">
        <f t="shared" si="0"/>
        <v xml:space="preserve">  </v>
      </c>
      <c r="C57" s="9"/>
      <c r="D57" s="9"/>
      <c r="E57" s="9"/>
      <c r="F57" s="9"/>
      <c r="G57" s="11"/>
      <c r="H57" s="9"/>
      <c r="I57" s="9"/>
      <c r="J57" s="9"/>
      <c r="K57" s="10" t="str">
        <f t="shared" si="1"/>
        <v/>
      </c>
      <c r="L57" s="35"/>
    </row>
    <row r="58" spans="1:12" s="3" customFormat="1" ht="24.95" customHeight="1" x14ac:dyDescent="0.2">
      <c r="A58" s="10" t="str">
        <f t="shared" si="2"/>
        <v/>
      </c>
      <c r="B58" s="24" t="str">
        <f t="shared" si="0"/>
        <v xml:space="preserve">  </v>
      </c>
      <c r="C58" s="9"/>
      <c r="D58" s="9"/>
      <c r="E58" s="9"/>
      <c r="F58" s="9"/>
      <c r="G58" s="11"/>
      <c r="H58" s="9"/>
      <c r="I58" s="9"/>
      <c r="J58" s="9"/>
      <c r="K58" s="10" t="str">
        <f t="shared" si="1"/>
        <v/>
      </c>
      <c r="L58" s="35"/>
    </row>
    <row r="59" spans="1:12" s="3" customFormat="1" ht="24.95" customHeight="1" x14ac:dyDescent="0.2">
      <c r="A59" s="10" t="str">
        <f t="shared" si="2"/>
        <v/>
      </c>
      <c r="B59" s="24" t="str">
        <f t="shared" si="0"/>
        <v xml:space="preserve">  </v>
      </c>
      <c r="C59" s="9"/>
      <c r="D59" s="9"/>
      <c r="E59" s="9"/>
      <c r="F59" s="9"/>
      <c r="G59" s="11"/>
      <c r="H59" s="9"/>
      <c r="I59" s="9"/>
      <c r="J59" s="9"/>
      <c r="K59" s="10" t="str">
        <f t="shared" si="1"/>
        <v/>
      </c>
      <c r="L59" s="35"/>
    </row>
    <row r="60" spans="1:12" s="3" customFormat="1" ht="24.95" customHeight="1" x14ac:dyDescent="0.2">
      <c r="A60" s="10" t="str">
        <f t="shared" si="2"/>
        <v/>
      </c>
      <c r="B60" s="24" t="str">
        <f t="shared" si="0"/>
        <v xml:space="preserve">  </v>
      </c>
      <c r="C60" s="9"/>
      <c r="D60" s="9"/>
      <c r="E60" s="9"/>
      <c r="F60" s="9"/>
      <c r="G60" s="11"/>
      <c r="H60" s="9"/>
      <c r="I60" s="9"/>
      <c r="J60" s="9"/>
      <c r="K60" s="10" t="str">
        <f t="shared" si="1"/>
        <v/>
      </c>
      <c r="L60" s="35"/>
    </row>
    <row r="61" spans="1:12" s="3" customFormat="1" ht="24.95" customHeight="1" x14ac:dyDescent="0.2">
      <c r="A61" s="10" t="str">
        <f t="shared" si="2"/>
        <v/>
      </c>
      <c r="B61" s="24" t="str">
        <f t="shared" si="0"/>
        <v xml:space="preserve">  </v>
      </c>
      <c r="C61" s="9"/>
      <c r="D61" s="9"/>
      <c r="E61" s="9"/>
      <c r="F61" s="9"/>
      <c r="G61" s="11"/>
      <c r="H61" s="9"/>
      <c r="I61" s="9"/>
      <c r="J61" s="9"/>
      <c r="K61" s="10" t="str">
        <f t="shared" si="1"/>
        <v/>
      </c>
      <c r="L61" s="35"/>
    </row>
    <row r="62" spans="1:12" s="3" customFormat="1" ht="24.95" customHeight="1" x14ac:dyDescent="0.2">
      <c r="A62" s="10" t="str">
        <f t="shared" si="2"/>
        <v/>
      </c>
      <c r="B62" s="24" t="str">
        <f t="shared" si="0"/>
        <v xml:space="preserve">  </v>
      </c>
      <c r="C62" s="9"/>
      <c r="D62" s="9"/>
      <c r="E62" s="9"/>
      <c r="F62" s="9"/>
      <c r="G62" s="11"/>
      <c r="H62" s="9"/>
      <c r="I62" s="9"/>
      <c r="J62" s="9"/>
      <c r="K62" s="10" t="str">
        <f t="shared" si="1"/>
        <v/>
      </c>
      <c r="L62" s="35"/>
    </row>
    <row r="63" spans="1:12" s="3" customFormat="1" ht="24.95" customHeight="1" x14ac:dyDescent="0.2">
      <c r="A63" s="10" t="str">
        <f t="shared" si="2"/>
        <v/>
      </c>
      <c r="B63" s="24" t="str">
        <f t="shared" si="0"/>
        <v xml:space="preserve">  </v>
      </c>
      <c r="C63" s="9"/>
      <c r="D63" s="9"/>
      <c r="E63" s="9"/>
      <c r="F63" s="9"/>
      <c r="G63" s="11"/>
      <c r="H63" s="9"/>
      <c r="I63" s="9"/>
      <c r="J63" s="9"/>
      <c r="K63" s="10" t="str">
        <f t="shared" si="1"/>
        <v/>
      </c>
      <c r="L63" s="35"/>
    </row>
    <row r="64" spans="1:12" s="3" customFormat="1" ht="24.95" customHeight="1" x14ac:dyDescent="0.2">
      <c r="A64" s="10" t="str">
        <f t="shared" si="2"/>
        <v/>
      </c>
      <c r="B64" s="24" t="str">
        <f t="shared" si="0"/>
        <v xml:space="preserve">  </v>
      </c>
      <c r="C64" s="9"/>
      <c r="D64" s="9"/>
      <c r="E64" s="9"/>
      <c r="F64" s="9"/>
      <c r="G64" s="11"/>
      <c r="H64" s="9"/>
      <c r="I64" s="9"/>
      <c r="J64" s="9"/>
      <c r="K64" s="10" t="str">
        <f t="shared" si="1"/>
        <v/>
      </c>
      <c r="L64" s="35"/>
    </row>
    <row r="65" spans="1:12" s="3" customFormat="1" ht="24.95" customHeight="1" x14ac:dyDescent="0.2">
      <c r="A65" s="10" t="str">
        <f t="shared" si="2"/>
        <v/>
      </c>
      <c r="B65" s="24" t="str">
        <f t="shared" si="0"/>
        <v xml:space="preserve">  </v>
      </c>
      <c r="C65" s="9"/>
      <c r="D65" s="9"/>
      <c r="E65" s="9"/>
      <c r="F65" s="9"/>
      <c r="G65" s="11"/>
      <c r="H65" s="9"/>
      <c r="I65" s="9"/>
      <c r="J65" s="9"/>
      <c r="K65" s="10" t="str">
        <f t="shared" si="1"/>
        <v/>
      </c>
      <c r="L65" s="35"/>
    </row>
    <row r="66" spans="1:12" s="3" customFormat="1" ht="24.95" customHeight="1" x14ac:dyDescent="0.2">
      <c r="A66" s="10" t="str">
        <f t="shared" si="2"/>
        <v/>
      </c>
      <c r="B66" s="24" t="str">
        <f t="shared" si="0"/>
        <v xml:space="preserve">  </v>
      </c>
      <c r="C66" s="9"/>
      <c r="D66" s="9"/>
      <c r="E66" s="9"/>
      <c r="F66" s="9"/>
      <c r="G66" s="11"/>
      <c r="H66" s="9"/>
      <c r="I66" s="9"/>
      <c r="J66" s="9"/>
      <c r="K66" s="10" t="str">
        <f t="shared" si="1"/>
        <v/>
      </c>
      <c r="L66" s="35"/>
    </row>
    <row r="67" spans="1:12" s="3" customFormat="1" ht="24.95" customHeight="1" x14ac:dyDescent="0.2">
      <c r="A67" s="10" t="str">
        <f t="shared" si="2"/>
        <v/>
      </c>
      <c r="B67" s="24" t="str">
        <f t="shared" si="0"/>
        <v xml:space="preserve">  </v>
      </c>
      <c r="C67" s="9"/>
      <c r="D67" s="9"/>
      <c r="E67" s="9"/>
      <c r="F67" s="9"/>
      <c r="G67" s="11"/>
      <c r="H67" s="9"/>
      <c r="I67" s="9"/>
      <c r="J67" s="9"/>
      <c r="K67" s="10" t="str">
        <f t="shared" si="1"/>
        <v/>
      </c>
      <c r="L67" s="35"/>
    </row>
    <row r="68" spans="1:12" s="3" customFormat="1" ht="24.95" customHeight="1" x14ac:dyDescent="0.2">
      <c r="A68" s="10" t="str">
        <f t="shared" si="2"/>
        <v/>
      </c>
      <c r="B68" s="24" t="str">
        <f t="shared" si="0"/>
        <v xml:space="preserve">  </v>
      </c>
      <c r="C68" s="9"/>
      <c r="D68" s="9"/>
      <c r="E68" s="9"/>
      <c r="F68" s="9"/>
      <c r="G68" s="11"/>
      <c r="H68" s="9"/>
      <c r="I68" s="9"/>
      <c r="J68" s="9"/>
      <c r="K68" s="10" t="str">
        <f t="shared" si="1"/>
        <v/>
      </c>
      <c r="L68" s="35"/>
    </row>
    <row r="69" spans="1:12" s="3" customFormat="1" ht="24.95" customHeight="1" x14ac:dyDescent="0.2">
      <c r="A69" s="10" t="str">
        <f t="shared" si="2"/>
        <v/>
      </c>
      <c r="B69" s="24" t="str">
        <f t="shared" si="0"/>
        <v xml:space="preserve">  </v>
      </c>
      <c r="C69" s="9"/>
      <c r="D69" s="9"/>
      <c r="E69" s="9"/>
      <c r="F69" s="9"/>
      <c r="G69" s="11"/>
      <c r="H69" s="9"/>
      <c r="I69" s="9"/>
      <c r="J69" s="9"/>
      <c r="K69" s="10" t="str">
        <f t="shared" si="1"/>
        <v/>
      </c>
      <c r="L69" s="35"/>
    </row>
    <row r="70" spans="1:12" s="3" customFormat="1" ht="24.95" customHeight="1" x14ac:dyDescent="0.2">
      <c r="A70" s="10" t="str">
        <f t="shared" si="2"/>
        <v/>
      </c>
      <c r="B70" s="24" t="str">
        <f t="shared" si="0"/>
        <v xml:space="preserve">  </v>
      </c>
      <c r="C70" s="9"/>
      <c r="D70" s="9"/>
      <c r="E70" s="9"/>
      <c r="F70" s="9"/>
      <c r="G70" s="11"/>
      <c r="H70" s="9"/>
      <c r="I70" s="9"/>
      <c r="J70" s="9"/>
      <c r="K70" s="10" t="str">
        <f t="shared" si="1"/>
        <v/>
      </c>
      <c r="L70" s="35"/>
    </row>
    <row r="71" spans="1:12" s="3" customFormat="1" ht="24.95" customHeight="1" x14ac:dyDescent="0.2">
      <c r="A71" s="10" t="str">
        <f t="shared" si="2"/>
        <v/>
      </c>
      <c r="B71" s="24" t="str">
        <f t="shared" si="0"/>
        <v xml:space="preserve">  </v>
      </c>
      <c r="C71" s="6"/>
      <c r="D71" s="9"/>
      <c r="E71" s="9"/>
      <c r="F71" s="9"/>
      <c r="G71" s="11"/>
      <c r="H71" s="9"/>
      <c r="I71" s="6"/>
      <c r="J71" s="6"/>
      <c r="K71" s="10" t="str">
        <f t="shared" si="1"/>
        <v/>
      </c>
      <c r="L71" s="35"/>
    </row>
    <row r="72" spans="1:12" s="3" customFormat="1" ht="24.95" customHeight="1" x14ac:dyDescent="0.2">
      <c r="A72" s="10" t="str">
        <f t="shared" si="2"/>
        <v/>
      </c>
      <c r="B72" s="24" t="str">
        <f t="shared" si="0"/>
        <v xml:space="preserve">  </v>
      </c>
      <c r="C72" s="6"/>
      <c r="D72" s="9"/>
      <c r="E72" s="9"/>
      <c r="F72" s="9"/>
      <c r="G72" s="11"/>
      <c r="H72" s="9"/>
      <c r="I72" s="6"/>
      <c r="J72" s="6"/>
      <c r="K72" s="10" t="str">
        <f t="shared" si="1"/>
        <v/>
      </c>
      <c r="L72" s="35"/>
    </row>
    <row r="73" spans="1:12" s="3" customFormat="1" ht="24.95" customHeight="1" x14ac:dyDescent="0.2">
      <c r="A73" s="10" t="str">
        <f t="shared" si="2"/>
        <v/>
      </c>
      <c r="B73" s="24" t="str">
        <f t="shared" si="0"/>
        <v xml:space="preserve">  </v>
      </c>
      <c r="C73" s="6"/>
      <c r="D73" s="9"/>
      <c r="E73" s="9"/>
      <c r="F73" s="9"/>
      <c r="G73" s="11"/>
      <c r="H73" s="9"/>
      <c r="I73" s="6"/>
      <c r="J73" s="6"/>
      <c r="K73" s="10" t="str">
        <f t="shared" si="1"/>
        <v/>
      </c>
      <c r="L73" s="35"/>
    </row>
    <row r="74" spans="1:12" s="3" customFormat="1" ht="24.95" customHeight="1" x14ac:dyDescent="0.2">
      <c r="A74" s="10" t="str">
        <f t="shared" si="2"/>
        <v/>
      </c>
      <c r="B74" s="24" t="str">
        <f t="shared" si="0"/>
        <v xml:space="preserve">  </v>
      </c>
      <c r="C74" s="6"/>
      <c r="D74" s="9"/>
      <c r="E74" s="9"/>
      <c r="F74" s="9"/>
      <c r="G74" s="11"/>
      <c r="H74" s="9"/>
      <c r="I74" s="6"/>
      <c r="J74" s="6"/>
      <c r="K74" s="10" t="str">
        <f t="shared" si="1"/>
        <v/>
      </c>
      <c r="L74" s="35"/>
    </row>
    <row r="75" spans="1:12" s="3" customFormat="1" ht="24.95" customHeight="1" x14ac:dyDescent="0.2">
      <c r="A75" s="10" t="str">
        <f t="shared" si="2"/>
        <v/>
      </c>
      <c r="B75" s="24" t="str">
        <f t="shared" si="0"/>
        <v xml:space="preserve">  </v>
      </c>
      <c r="C75" s="6"/>
      <c r="D75" s="9"/>
      <c r="E75" s="9"/>
      <c r="F75" s="9"/>
      <c r="G75" s="11"/>
      <c r="H75" s="9"/>
      <c r="I75" s="6"/>
      <c r="J75" s="6"/>
      <c r="K75" s="10" t="str">
        <f t="shared" si="1"/>
        <v/>
      </c>
      <c r="L75" s="35"/>
    </row>
    <row r="76" spans="1:12" s="3" customFormat="1" ht="24.95" customHeight="1" x14ac:dyDescent="0.2">
      <c r="A76" s="10" t="str">
        <f t="shared" si="2"/>
        <v/>
      </c>
      <c r="B76" s="24" t="str">
        <f t="shared" si="0"/>
        <v xml:space="preserve">  </v>
      </c>
      <c r="C76" s="6"/>
      <c r="D76" s="9"/>
      <c r="E76" s="9"/>
      <c r="F76" s="9"/>
      <c r="G76" s="11"/>
      <c r="H76" s="9"/>
      <c r="I76" s="6"/>
      <c r="J76" s="6"/>
      <c r="K76" s="10" t="str">
        <f t="shared" si="1"/>
        <v/>
      </c>
      <c r="L76" s="35"/>
    </row>
    <row r="77" spans="1:12" s="3" customFormat="1" ht="24.95" customHeight="1" x14ac:dyDescent="0.2">
      <c r="A77" s="10" t="str">
        <f t="shared" si="2"/>
        <v/>
      </c>
      <c r="B77" s="24" t="str">
        <f t="shared" si="0"/>
        <v xml:space="preserve">  </v>
      </c>
      <c r="C77" s="6"/>
      <c r="D77" s="9"/>
      <c r="E77" s="9"/>
      <c r="F77" s="9"/>
      <c r="G77" s="11"/>
      <c r="H77" s="9"/>
      <c r="I77" s="6"/>
      <c r="J77" s="6"/>
      <c r="K77" s="10" t="str">
        <f t="shared" si="1"/>
        <v/>
      </c>
      <c r="L77" s="35"/>
    </row>
    <row r="78" spans="1:12" s="3" customFormat="1" ht="24.95" customHeight="1" x14ac:dyDescent="0.2">
      <c r="A78" s="10" t="str">
        <f t="shared" si="2"/>
        <v/>
      </c>
      <c r="B78" s="24" t="str">
        <f t="shared" si="0"/>
        <v xml:space="preserve">  </v>
      </c>
      <c r="C78" s="6"/>
      <c r="D78" s="9"/>
      <c r="E78" s="9"/>
      <c r="F78" s="9"/>
      <c r="G78" s="11"/>
      <c r="H78" s="9"/>
      <c r="I78" s="6"/>
      <c r="J78" s="6"/>
      <c r="K78" s="10" t="str">
        <f t="shared" si="1"/>
        <v/>
      </c>
      <c r="L78" s="35"/>
    </row>
    <row r="79" spans="1:12" s="3" customFormat="1" ht="24.95" customHeight="1" x14ac:dyDescent="0.2">
      <c r="A79" s="10" t="str">
        <f t="shared" si="2"/>
        <v/>
      </c>
      <c r="B79" s="24" t="str">
        <f t="shared" si="0"/>
        <v xml:space="preserve">  </v>
      </c>
      <c r="C79" s="6"/>
      <c r="D79" s="9"/>
      <c r="E79" s="9"/>
      <c r="F79" s="9"/>
      <c r="G79" s="11"/>
      <c r="H79" s="9"/>
      <c r="I79" s="6"/>
      <c r="J79" s="6"/>
      <c r="K79" s="10" t="str">
        <f t="shared" si="1"/>
        <v/>
      </c>
      <c r="L79" s="35"/>
    </row>
    <row r="80" spans="1:12" s="3" customFormat="1" ht="24.95" customHeight="1" x14ac:dyDescent="0.2">
      <c r="A80" s="10" t="str">
        <f t="shared" si="2"/>
        <v/>
      </c>
      <c r="B80" s="24" t="str">
        <f t="shared" si="0"/>
        <v xml:space="preserve">  </v>
      </c>
      <c r="C80" s="6"/>
      <c r="D80" s="9"/>
      <c r="E80" s="9"/>
      <c r="F80" s="9"/>
      <c r="G80" s="11"/>
      <c r="H80" s="9"/>
      <c r="I80" s="6"/>
      <c r="J80" s="6"/>
      <c r="K80" s="10" t="str">
        <f t="shared" si="1"/>
        <v/>
      </c>
      <c r="L80" s="35"/>
    </row>
    <row r="81" spans="1:12" s="3" customFormat="1" ht="24.95" customHeight="1" x14ac:dyDescent="0.2">
      <c r="A81" s="10" t="str">
        <f t="shared" si="2"/>
        <v/>
      </c>
      <c r="B81" s="24" t="str">
        <f t="shared" si="0"/>
        <v xml:space="preserve">  </v>
      </c>
      <c r="C81" s="6"/>
      <c r="D81" s="9"/>
      <c r="E81" s="9"/>
      <c r="F81" s="9"/>
      <c r="G81" s="11"/>
      <c r="H81" s="9"/>
      <c r="I81" s="6"/>
      <c r="J81" s="6"/>
      <c r="K81" s="10" t="str">
        <f t="shared" si="1"/>
        <v/>
      </c>
      <c r="L81" s="35"/>
    </row>
    <row r="82" spans="1:12" s="3" customFormat="1" ht="24.95" customHeight="1" x14ac:dyDescent="0.2">
      <c r="A82" s="10" t="str">
        <f t="shared" si="2"/>
        <v/>
      </c>
      <c r="B82" s="24" t="str">
        <f t="shared" si="0"/>
        <v xml:space="preserve">  </v>
      </c>
      <c r="C82" s="6"/>
      <c r="D82" s="9"/>
      <c r="E82" s="9"/>
      <c r="F82" s="9"/>
      <c r="G82" s="11"/>
      <c r="H82" s="9"/>
      <c r="I82" s="6"/>
      <c r="J82" s="6"/>
      <c r="K82" s="10" t="str">
        <f t="shared" si="1"/>
        <v/>
      </c>
      <c r="L82" s="35"/>
    </row>
    <row r="83" spans="1:12" s="3" customFormat="1" ht="24.95" customHeight="1" x14ac:dyDescent="0.2">
      <c r="A83" s="10" t="str">
        <f t="shared" si="2"/>
        <v/>
      </c>
      <c r="B83" s="24" t="str">
        <f t="shared" ref="B83:B146" si="3">CONCATENATE(K83," ",J83," ",L83)</f>
        <v xml:space="preserve">  </v>
      </c>
      <c r="C83" s="6"/>
      <c r="D83" s="9"/>
      <c r="E83" s="9"/>
      <c r="F83" s="9"/>
      <c r="G83" s="11"/>
      <c r="H83" s="9"/>
      <c r="I83" s="6"/>
      <c r="J83" s="6"/>
      <c r="K83" s="10" t="str">
        <f t="shared" ref="K83:K146" si="4">IF(AND(D83="GIRL",E83="GEN",F83="URBAN"),"E",IF(AND(D83="GIRL",E83="SC",F83="URBAN"),"G",IF(AND(D83="GIRL",E83="OBC",F83="URBAN"),"F",IF(AND(D83="GIRL",E83="ST",F83="URBAN"),"H",IF(AND(D83="GIRL",E83="GEN",F83="RURAL"),"M",IF(AND(D83="GIRL",E83="SC",F83="RURAL"),"O",IF(AND(D83="GIRL",E83="OBC",F83="RURAL"),"N",IF(AND(D83="GIRL",E83="ST",F83="RURAL"),"P",IF(AND(D83="BOY",E83="GEN",F83="URBAN"),"A",IF(AND(D83="BOY",E83="SC",F83="URBAN"),"C",IF(AND(D83="BOY",E83="OBC",F83="URBAN"),"B",IF(AND(D83="BOY",E83="ST",F83="URBAN"),"D",IF(AND(D83="BOY",E83="GEN",F83="RURAL"),"I",IF(AND(D83="BOY",E83="SC",F83="RURAL"),"K",IF(AND(D83="BOY",E83="OBC",F83="RURAL"),"J",IF(AND(D83="BOY",E83="ST",F83="RURAL"),"L",IF(AND(D83="TRANSGENDER",E83="GEN",F83="URBAN"),"Q",IF(AND(D83="TRANSGENDER",E83="OBC",F83="URBAN"),"R",IF(AND(D83="TRANSGENDER",E83="SC",F83="URBAN"),"S",IF(AND(D83="TRANSGENDER",E83="ST",F83="URBAN"),"T",IF(AND(D83="TRANSGENDER",E83="GEN",F83="RURAL"),"U",IF(AND(D83="TRANSGENDER",E83="OBC",F83="RURAL"),"V",IF(AND(D83="TRANSGENDER",E83="SC",F83="RURAL"),"W",IF(AND(D83="TRANSGENDER",E83="ST",F83="RURAL"),"X",""))))))))))))))))))))))))</f>
        <v/>
      </c>
      <c r="L83" s="35"/>
    </row>
    <row r="84" spans="1:12" s="3" customFormat="1" ht="24.95" customHeight="1" x14ac:dyDescent="0.2">
      <c r="A84" s="10" t="str">
        <f t="shared" si="2"/>
        <v/>
      </c>
      <c r="B84" s="24" t="str">
        <f t="shared" si="3"/>
        <v xml:space="preserve">  </v>
      </c>
      <c r="C84" s="6"/>
      <c r="D84" s="9"/>
      <c r="E84" s="9"/>
      <c r="F84" s="9"/>
      <c r="G84" s="11"/>
      <c r="H84" s="9"/>
      <c r="I84" s="6"/>
      <c r="J84" s="6"/>
      <c r="K84" s="10" t="str">
        <f t="shared" si="4"/>
        <v/>
      </c>
      <c r="L84" s="35"/>
    </row>
    <row r="85" spans="1:12" s="3" customFormat="1" ht="24.95" customHeight="1" x14ac:dyDescent="0.2">
      <c r="A85" s="10" t="str">
        <f t="shared" ref="A85:A148" si="5">IF(C85&gt;0,A84+1,"")</f>
        <v/>
      </c>
      <c r="B85" s="24" t="str">
        <f t="shared" si="3"/>
        <v xml:space="preserve">  </v>
      </c>
      <c r="C85" s="6"/>
      <c r="D85" s="9"/>
      <c r="E85" s="9"/>
      <c r="F85" s="9"/>
      <c r="G85" s="11"/>
      <c r="H85" s="9"/>
      <c r="I85" s="6"/>
      <c r="J85" s="6"/>
      <c r="K85" s="10" t="str">
        <f t="shared" si="4"/>
        <v/>
      </c>
      <c r="L85" s="35"/>
    </row>
    <row r="86" spans="1:12" s="3" customFormat="1" ht="24.95" customHeight="1" x14ac:dyDescent="0.2">
      <c r="A86" s="10" t="str">
        <f t="shared" si="5"/>
        <v/>
      </c>
      <c r="B86" s="24" t="str">
        <f t="shared" si="3"/>
        <v xml:space="preserve">  </v>
      </c>
      <c r="C86" s="6"/>
      <c r="D86" s="9"/>
      <c r="E86" s="9"/>
      <c r="F86" s="9"/>
      <c r="G86" s="11"/>
      <c r="H86" s="9"/>
      <c r="I86" s="6"/>
      <c r="J86" s="6"/>
      <c r="K86" s="10" t="str">
        <f t="shared" si="4"/>
        <v/>
      </c>
      <c r="L86" s="35"/>
    </row>
    <row r="87" spans="1:12" s="3" customFormat="1" ht="24.95" customHeight="1" x14ac:dyDescent="0.2">
      <c r="A87" s="10" t="str">
        <f t="shared" si="5"/>
        <v/>
      </c>
      <c r="B87" s="24" t="str">
        <f t="shared" si="3"/>
        <v xml:space="preserve">  </v>
      </c>
      <c r="C87" s="6"/>
      <c r="D87" s="9"/>
      <c r="E87" s="9"/>
      <c r="F87" s="9"/>
      <c r="G87" s="11"/>
      <c r="H87" s="9"/>
      <c r="I87" s="6"/>
      <c r="J87" s="6"/>
      <c r="K87" s="10" t="str">
        <f t="shared" si="4"/>
        <v/>
      </c>
      <c r="L87" s="35"/>
    </row>
    <row r="88" spans="1:12" s="3" customFormat="1" ht="24.95" customHeight="1" x14ac:dyDescent="0.2">
      <c r="A88" s="10" t="str">
        <f t="shared" si="5"/>
        <v/>
      </c>
      <c r="B88" s="24" t="str">
        <f t="shared" si="3"/>
        <v xml:space="preserve">  </v>
      </c>
      <c r="C88" s="6"/>
      <c r="D88" s="9"/>
      <c r="E88" s="9"/>
      <c r="F88" s="9"/>
      <c r="G88" s="11"/>
      <c r="H88" s="9"/>
      <c r="I88" s="6"/>
      <c r="J88" s="6"/>
      <c r="K88" s="10" t="str">
        <f t="shared" si="4"/>
        <v/>
      </c>
      <c r="L88" s="35"/>
    </row>
    <row r="89" spans="1:12" s="3" customFormat="1" ht="24.95" customHeight="1" x14ac:dyDescent="0.2">
      <c r="A89" s="10" t="str">
        <f t="shared" si="5"/>
        <v/>
      </c>
      <c r="B89" s="24" t="str">
        <f t="shared" si="3"/>
        <v xml:space="preserve">  </v>
      </c>
      <c r="C89" s="6"/>
      <c r="D89" s="9"/>
      <c r="E89" s="9"/>
      <c r="F89" s="9"/>
      <c r="G89" s="11"/>
      <c r="H89" s="9"/>
      <c r="I89" s="6"/>
      <c r="J89" s="6"/>
      <c r="K89" s="10" t="str">
        <f t="shared" si="4"/>
        <v/>
      </c>
      <c r="L89" s="35"/>
    </row>
    <row r="90" spans="1:12" s="3" customFormat="1" ht="24.95" customHeight="1" x14ac:dyDescent="0.2">
      <c r="A90" s="10" t="str">
        <f t="shared" si="5"/>
        <v/>
      </c>
      <c r="B90" s="24" t="str">
        <f t="shared" si="3"/>
        <v xml:space="preserve">  </v>
      </c>
      <c r="C90" s="6"/>
      <c r="D90" s="9"/>
      <c r="E90" s="9"/>
      <c r="F90" s="9"/>
      <c r="G90" s="11"/>
      <c r="H90" s="9"/>
      <c r="I90" s="6"/>
      <c r="J90" s="6"/>
      <c r="K90" s="10" t="str">
        <f t="shared" si="4"/>
        <v/>
      </c>
      <c r="L90" s="35"/>
    </row>
    <row r="91" spans="1:12" s="3" customFormat="1" ht="24.95" customHeight="1" x14ac:dyDescent="0.2">
      <c r="A91" s="10" t="str">
        <f t="shared" si="5"/>
        <v/>
      </c>
      <c r="B91" s="24" t="str">
        <f t="shared" si="3"/>
        <v xml:space="preserve">  </v>
      </c>
      <c r="C91" s="6"/>
      <c r="D91" s="9"/>
      <c r="E91" s="9"/>
      <c r="F91" s="9"/>
      <c r="G91" s="11"/>
      <c r="H91" s="9"/>
      <c r="I91" s="6"/>
      <c r="J91" s="6"/>
      <c r="K91" s="10" t="str">
        <f t="shared" si="4"/>
        <v/>
      </c>
      <c r="L91" s="35"/>
    </row>
    <row r="92" spans="1:12" s="3" customFormat="1" ht="24.95" customHeight="1" x14ac:dyDescent="0.2">
      <c r="A92" s="10" t="str">
        <f t="shared" si="5"/>
        <v/>
      </c>
      <c r="B92" s="24" t="str">
        <f t="shared" si="3"/>
        <v xml:space="preserve">  </v>
      </c>
      <c r="C92" s="6"/>
      <c r="D92" s="9"/>
      <c r="E92" s="9"/>
      <c r="F92" s="9"/>
      <c r="G92" s="11"/>
      <c r="H92" s="9"/>
      <c r="I92" s="6"/>
      <c r="J92" s="6"/>
      <c r="K92" s="10" t="str">
        <f t="shared" si="4"/>
        <v/>
      </c>
      <c r="L92" s="35"/>
    </row>
    <row r="93" spans="1:12" s="3" customFormat="1" ht="24.95" customHeight="1" x14ac:dyDescent="0.2">
      <c r="A93" s="10" t="str">
        <f t="shared" si="5"/>
        <v/>
      </c>
      <c r="B93" s="24" t="str">
        <f t="shared" si="3"/>
        <v xml:space="preserve">  </v>
      </c>
      <c r="C93" s="6"/>
      <c r="D93" s="9"/>
      <c r="E93" s="9"/>
      <c r="F93" s="9"/>
      <c r="G93" s="11"/>
      <c r="H93" s="9"/>
      <c r="I93" s="6"/>
      <c r="J93" s="6"/>
      <c r="K93" s="10" t="str">
        <f t="shared" si="4"/>
        <v/>
      </c>
      <c r="L93" s="35"/>
    </row>
    <row r="94" spans="1:12" s="3" customFormat="1" ht="24.95" customHeight="1" x14ac:dyDescent="0.2">
      <c r="A94" s="10" t="str">
        <f t="shared" si="5"/>
        <v/>
      </c>
      <c r="B94" s="24" t="str">
        <f t="shared" si="3"/>
        <v xml:space="preserve">  </v>
      </c>
      <c r="C94" s="6"/>
      <c r="D94" s="9"/>
      <c r="E94" s="9"/>
      <c r="F94" s="9"/>
      <c r="G94" s="11"/>
      <c r="H94" s="9"/>
      <c r="I94" s="6"/>
      <c r="J94" s="6"/>
      <c r="K94" s="10" t="str">
        <f t="shared" si="4"/>
        <v/>
      </c>
      <c r="L94" s="35"/>
    </row>
    <row r="95" spans="1:12" s="3" customFormat="1" ht="24.95" customHeight="1" x14ac:dyDescent="0.2">
      <c r="A95" s="10" t="str">
        <f t="shared" si="5"/>
        <v/>
      </c>
      <c r="B95" s="24" t="str">
        <f t="shared" si="3"/>
        <v xml:space="preserve">  </v>
      </c>
      <c r="C95" s="6"/>
      <c r="D95" s="9"/>
      <c r="E95" s="9"/>
      <c r="F95" s="9"/>
      <c r="G95" s="11"/>
      <c r="H95" s="9"/>
      <c r="I95" s="6"/>
      <c r="J95" s="6"/>
      <c r="K95" s="10" t="str">
        <f t="shared" si="4"/>
        <v/>
      </c>
      <c r="L95" s="35"/>
    </row>
    <row r="96" spans="1:12" s="3" customFormat="1" ht="24.95" customHeight="1" x14ac:dyDescent="0.2">
      <c r="A96" s="10" t="str">
        <f t="shared" si="5"/>
        <v/>
      </c>
      <c r="B96" s="24" t="str">
        <f t="shared" si="3"/>
        <v xml:space="preserve">  </v>
      </c>
      <c r="C96" s="6"/>
      <c r="D96" s="9"/>
      <c r="E96" s="9"/>
      <c r="F96" s="9"/>
      <c r="G96" s="11"/>
      <c r="H96" s="9"/>
      <c r="I96" s="6"/>
      <c r="J96" s="6"/>
      <c r="K96" s="10" t="str">
        <f t="shared" si="4"/>
        <v/>
      </c>
      <c r="L96" s="35"/>
    </row>
    <row r="97" spans="1:12" s="3" customFormat="1" ht="24.95" customHeight="1" x14ac:dyDescent="0.2">
      <c r="A97" s="10" t="str">
        <f t="shared" si="5"/>
        <v/>
      </c>
      <c r="B97" s="24" t="str">
        <f t="shared" si="3"/>
        <v xml:space="preserve">  </v>
      </c>
      <c r="C97" s="6"/>
      <c r="D97" s="9"/>
      <c r="E97" s="9"/>
      <c r="F97" s="9"/>
      <c r="G97" s="11"/>
      <c r="H97" s="9"/>
      <c r="I97" s="6"/>
      <c r="J97" s="6"/>
      <c r="K97" s="10" t="str">
        <f t="shared" si="4"/>
        <v/>
      </c>
      <c r="L97" s="35"/>
    </row>
    <row r="98" spans="1:12" s="3" customFormat="1" ht="24.95" customHeight="1" x14ac:dyDescent="0.2">
      <c r="A98" s="10" t="str">
        <f t="shared" si="5"/>
        <v/>
      </c>
      <c r="B98" s="24" t="str">
        <f t="shared" si="3"/>
        <v xml:space="preserve">  </v>
      </c>
      <c r="C98" s="6"/>
      <c r="D98" s="9"/>
      <c r="E98" s="9"/>
      <c r="F98" s="9"/>
      <c r="G98" s="11"/>
      <c r="H98" s="9"/>
      <c r="I98" s="6"/>
      <c r="J98" s="6"/>
      <c r="K98" s="10" t="str">
        <f t="shared" si="4"/>
        <v/>
      </c>
      <c r="L98" s="35"/>
    </row>
    <row r="99" spans="1:12" s="3" customFormat="1" ht="24.95" customHeight="1" x14ac:dyDescent="0.2">
      <c r="A99" s="10" t="str">
        <f t="shared" si="5"/>
        <v/>
      </c>
      <c r="B99" s="24" t="str">
        <f t="shared" si="3"/>
        <v xml:space="preserve">  </v>
      </c>
      <c r="C99" s="6"/>
      <c r="D99" s="9"/>
      <c r="E99" s="9"/>
      <c r="F99" s="9"/>
      <c r="G99" s="11"/>
      <c r="H99" s="9"/>
      <c r="I99" s="6"/>
      <c r="J99" s="6"/>
      <c r="K99" s="10" t="str">
        <f t="shared" si="4"/>
        <v/>
      </c>
      <c r="L99" s="35"/>
    </row>
    <row r="100" spans="1:12" s="3" customFormat="1" ht="24.95" customHeight="1" x14ac:dyDescent="0.2">
      <c r="A100" s="10" t="str">
        <f t="shared" si="5"/>
        <v/>
      </c>
      <c r="B100" s="24" t="str">
        <f t="shared" si="3"/>
        <v xml:space="preserve">  </v>
      </c>
      <c r="C100" s="6"/>
      <c r="D100" s="9"/>
      <c r="E100" s="9"/>
      <c r="F100" s="9"/>
      <c r="G100" s="11"/>
      <c r="H100" s="9"/>
      <c r="I100" s="6"/>
      <c r="J100" s="6"/>
      <c r="K100" s="10" t="str">
        <f t="shared" si="4"/>
        <v/>
      </c>
      <c r="L100" s="35"/>
    </row>
    <row r="101" spans="1:12" s="3" customFormat="1" ht="24.95" customHeight="1" x14ac:dyDescent="0.2">
      <c r="A101" s="10" t="str">
        <f t="shared" si="5"/>
        <v/>
      </c>
      <c r="B101" s="24" t="str">
        <f t="shared" si="3"/>
        <v xml:space="preserve">  </v>
      </c>
      <c r="C101" s="6"/>
      <c r="D101" s="9"/>
      <c r="E101" s="9"/>
      <c r="F101" s="9"/>
      <c r="G101" s="11"/>
      <c r="H101" s="9"/>
      <c r="I101" s="6"/>
      <c r="J101" s="6"/>
      <c r="K101" s="10" t="str">
        <f t="shared" si="4"/>
        <v/>
      </c>
      <c r="L101" s="35"/>
    </row>
    <row r="102" spans="1:12" s="3" customFormat="1" ht="24.95" customHeight="1" x14ac:dyDescent="0.2">
      <c r="A102" s="10" t="str">
        <f t="shared" si="5"/>
        <v/>
      </c>
      <c r="B102" s="24" t="str">
        <f t="shared" si="3"/>
        <v xml:space="preserve">  </v>
      </c>
      <c r="C102" s="6"/>
      <c r="D102" s="9"/>
      <c r="E102" s="9"/>
      <c r="F102" s="9"/>
      <c r="G102" s="11"/>
      <c r="H102" s="9"/>
      <c r="I102" s="6"/>
      <c r="J102" s="6"/>
      <c r="K102" s="10" t="str">
        <f t="shared" si="4"/>
        <v/>
      </c>
      <c r="L102" s="35"/>
    </row>
    <row r="103" spans="1:12" s="3" customFormat="1" ht="24.95" customHeight="1" x14ac:dyDescent="0.2">
      <c r="A103" s="10" t="str">
        <f t="shared" si="5"/>
        <v/>
      </c>
      <c r="B103" s="24" t="str">
        <f t="shared" si="3"/>
        <v xml:space="preserve">  </v>
      </c>
      <c r="C103" s="6"/>
      <c r="D103" s="9"/>
      <c r="E103" s="9"/>
      <c r="F103" s="9"/>
      <c r="G103" s="11"/>
      <c r="H103" s="9"/>
      <c r="I103" s="6"/>
      <c r="J103" s="6"/>
      <c r="K103" s="10" t="str">
        <f t="shared" si="4"/>
        <v/>
      </c>
      <c r="L103" s="35"/>
    </row>
    <row r="104" spans="1:12" s="3" customFormat="1" ht="24.95" customHeight="1" x14ac:dyDescent="0.2">
      <c r="A104" s="10" t="str">
        <f t="shared" si="5"/>
        <v/>
      </c>
      <c r="B104" s="24" t="str">
        <f t="shared" si="3"/>
        <v xml:space="preserve">  </v>
      </c>
      <c r="C104" s="6"/>
      <c r="D104" s="9"/>
      <c r="E104" s="9"/>
      <c r="F104" s="9"/>
      <c r="G104" s="11"/>
      <c r="H104" s="9"/>
      <c r="I104" s="6"/>
      <c r="J104" s="6"/>
      <c r="K104" s="10" t="str">
        <f t="shared" si="4"/>
        <v/>
      </c>
      <c r="L104" s="35"/>
    </row>
    <row r="105" spans="1:12" s="3" customFormat="1" ht="24.95" customHeight="1" x14ac:dyDescent="0.2">
      <c r="A105" s="10" t="str">
        <f t="shared" si="5"/>
        <v/>
      </c>
      <c r="B105" s="24" t="str">
        <f t="shared" si="3"/>
        <v xml:space="preserve">  </v>
      </c>
      <c r="C105" s="6"/>
      <c r="D105" s="9"/>
      <c r="E105" s="9"/>
      <c r="F105" s="9"/>
      <c r="G105" s="11"/>
      <c r="H105" s="9"/>
      <c r="I105" s="6"/>
      <c r="J105" s="6"/>
      <c r="K105" s="10" t="str">
        <f t="shared" si="4"/>
        <v/>
      </c>
      <c r="L105" s="35"/>
    </row>
    <row r="106" spans="1:12" s="3" customFormat="1" ht="24.95" customHeight="1" x14ac:dyDescent="0.2">
      <c r="A106" s="10" t="str">
        <f t="shared" si="5"/>
        <v/>
      </c>
      <c r="B106" s="24" t="str">
        <f t="shared" si="3"/>
        <v xml:space="preserve">  </v>
      </c>
      <c r="C106" s="6"/>
      <c r="D106" s="9"/>
      <c r="E106" s="9"/>
      <c r="F106" s="9"/>
      <c r="G106" s="11"/>
      <c r="H106" s="9"/>
      <c r="I106" s="6"/>
      <c r="J106" s="6"/>
      <c r="K106" s="10" t="str">
        <f t="shared" si="4"/>
        <v/>
      </c>
      <c r="L106" s="35"/>
    </row>
    <row r="107" spans="1:12" s="3" customFormat="1" ht="24.95" customHeight="1" x14ac:dyDescent="0.2">
      <c r="A107" s="10" t="str">
        <f t="shared" si="5"/>
        <v/>
      </c>
      <c r="B107" s="24" t="str">
        <f t="shared" si="3"/>
        <v xml:space="preserve">  </v>
      </c>
      <c r="C107" s="6"/>
      <c r="D107" s="9"/>
      <c r="E107" s="9"/>
      <c r="F107" s="9"/>
      <c r="G107" s="11"/>
      <c r="H107" s="9"/>
      <c r="I107" s="6"/>
      <c r="J107" s="6"/>
      <c r="K107" s="10" t="str">
        <f t="shared" si="4"/>
        <v/>
      </c>
      <c r="L107" s="35"/>
    </row>
    <row r="108" spans="1:12" s="3" customFormat="1" ht="24.95" customHeight="1" x14ac:dyDescent="0.2">
      <c r="A108" s="10" t="str">
        <f t="shared" si="5"/>
        <v/>
      </c>
      <c r="B108" s="24" t="str">
        <f t="shared" si="3"/>
        <v xml:space="preserve">  </v>
      </c>
      <c r="C108" s="6"/>
      <c r="D108" s="9"/>
      <c r="E108" s="9"/>
      <c r="F108" s="9"/>
      <c r="G108" s="11"/>
      <c r="H108" s="9"/>
      <c r="I108" s="6"/>
      <c r="J108" s="6"/>
      <c r="K108" s="10" t="str">
        <f t="shared" si="4"/>
        <v/>
      </c>
      <c r="L108" s="35"/>
    </row>
    <row r="109" spans="1:12" s="3" customFormat="1" ht="24.95" customHeight="1" x14ac:dyDescent="0.2">
      <c r="A109" s="10" t="str">
        <f t="shared" si="5"/>
        <v/>
      </c>
      <c r="B109" s="24" t="str">
        <f t="shared" si="3"/>
        <v xml:space="preserve">  </v>
      </c>
      <c r="C109" s="6"/>
      <c r="D109" s="9"/>
      <c r="E109" s="9"/>
      <c r="F109" s="9"/>
      <c r="G109" s="11"/>
      <c r="H109" s="9"/>
      <c r="I109" s="6"/>
      <c r="J109" s="6"/>
      <c r="K109" s="10" t="str">
        <f t="shared" si="4"/>
        <v/>
      </c>
      <c r="L109" s="35"/>
    </row>
    <row r="110" spans="1:12" s="3" customFormat="1" ht="24.95" customHeight="1" x14ac:dyDescent="0.2">
      <c r="A110" s="10" t="str">
        <f t="shared" si="5"/>
        <v/>
      </c>
      <c r="B110" s="24" t="str">
        <f t="shared" si="3"/>
        <v xml:space="preserve">  </v>
      </c>
      <c r="C110" s="6"/>
      <c r="D110" s="9"/>
      <c r="E110" s="9"/>
      <c r="F110" s="9"/>
      <c r="G110" s="11"/>
      <c r="H110" s="9"/>
      <c r="I110" s="6"/>
      <c r="J110" s="6"/>
      <c r="K110" s="10" t="str">
        <f t="shared" si="4"/>
        <v/>
      </c>
      <c r="L110" s="35"/>
    </row>
    <row r="111" spans="1:12" s="3" customFormat="1" ht="24.95" customHeight="1" x14ac:dyDescent="0.2">
      <c r="A111" s="10" t="str">
        <f t="shared" si="5"/>
        <v/>
      </c>
      <c r="B111" s="24" t="str">
        <f t="shared" si="3"/>
        <v xml:space="preserve">  </v>
      </c>
      <c r="C111" s="6"/>
      <c r="D111" s="9"/>
      <c r="E111" s="9"/>
      <c r="F111" s="9"/>
      <c r="G111" s="11"/>
      <c r="H111" s="9"/>
      <c r="I111" s="6"/>
      <c r="J111" s="6"/>
      <c r="K111" s="10" t="str">
        <f t="shared" si="4"/>
        <v/>
      </c>
      <c r="L111" s="35"/>
    </row>
    <row r="112" spans="1:12" s="3" customFormat="1" ht="24.95" customHeight="1" x14ac:dyDescent="0.2">
      <c r="A112" s="10" t="str">
        <f t="shared" si="5"/>
        <v/>
      </c>
      <c r="B112" s="24" t="str">
        <f t="shared" si="3"/>
        <v xml:space="preserve">  </v>
      </c>
      <c r="C112" s="6"/>
      <c r="D112" s="9"/>
      <c r="E112" s="9"/>
      <c r="F112" s="9"/>
      <c r="G112" s="11"/>
      <c r="H112" s="9"/>
      <c r="I112" s="6"/>
      <c r="J112" s="6"/>
      <c r="K112" s="10" t="str">
        <f t="shared" si="4"/>
        <v/>
      </c>
      <c r="L112" s="35"/>
    </row>
    <row r="113" spans="1:12" s="3" customFormat="1" ht="24.95" customHeight="1" x14ac:dyDescent="0.2">
      <c r="A113" s="10" t="str">
        <f t="shared" si="5"/>
        <v/>
      </c>
      <c r="B113" s="24" t="str">
        <f t="shared" si="3"/>
        <v xml:space="preserve">  </v>
      </c>
      <c r="C113" s="6"/>
      <c r="D113" s="9"/>
      <c r="E113" s="9"/>
      <c r="F113" s="9"/>
      <c r="G113" s="11"/>
      <c r="H113" s="9"/>
      <c r="I113" s="6"/>
      <c r="J113" s="6"/>
      <c r="K113" s="10" t="str">
        <f t="shared" si="4"/>
        <v/>
      </c>
      <c r="L113" s="35"/>
    </row>
    <row r="114" spans="1:12" s="3" customFormat="1" ht="24.95" customHeight="1" x14ac:dyDescent="0.2">
      <c r="A114" s="10" t="str">
        <f t="shared" si="5"/>
        <v/>
      </c>
      <c r="B114" s="24" t="str">
        <f t="shared" si="3"/>
        <v xml:space="preserve">  </v>
      </c>
      <c r="C114" s="6"/>
      <c r="D114" s="9"/>
      <c r="E114" s="9"/>
      <c r="F114" s="9"/>
      <c r="G114" s="11"/>
      <c r="H114" s="9"/>
      <c r="I114" s="6"/>
      <c r="J114" s="6"/>
      <c r="K114" s="10" t="str">
        <f t="shared" si="4"/>
        <v/>
      </c>
      <c r="L114" s="35"/>
    </row>
    <row r="115" spans="1:12" s="3" customFormat="1" ht="24.95" customHeight="1" x14ac:dyDescent="0.2">
      <c r="A115" s="10" t="str">
        <f t="shared" si="5"/>
        <v/>
      </c>
      <c r="B115" s="24" t="str">
        <f t="shared" si="3"/>
        <v xml:space="preserve">  </v>
      </c>
      <c r="C115" s="6"/>
      <c r="D115" s="9"/>
      <c r="E115" s="9"/>
      <c r="F115" s="9"/>
      <c r="G115" s="11"/>
      <c r="H115" s="9"/>
      <c r="I115" s="6"/>
      <c r="J115" s="6"/>
      <c r="K115" s="10" t="str">
        <f t="shared" si="4"/>
        <v/>
      </c>
      <c r="L115" s="35"/>
    </row>
    <row r="116" spans="1:12" s="3" customFormat="1" ht="24.95" customHeight="1" x14ac:dyDescent="0.2">
      <c r="A116" s="10" t="str">
        <f t="shared" si="5"/>
        <v/>
      </c>
      <c r="B116" s="24" t="str">
        <f t="shared" si="3"/>
        <v xml:space="preserve">  </v>
      </c>
      <c r="C116" s="6"/>
      <c r="D116" s="9"/>
      <c r="E116" s="9"/>
      <c r="F116" s="9"/>
      <c r="G116" s="11"/>
      <c r="H116" s="9"/>
      <c r="I116" s="6"/>
      <c r="J116" s="6"/>
      <c r="K116" s="10" t="str">
        <f t="shared" si="4"/>
        <v/>
      </c>
      <c r="L116" s="35"/>
    </row>
    <row r="117" spans="1:12" s="3" customFormat="1" ht="24.95" customHeight="1" x14ac:dyDescent="0.2">
      <c r="A117" s="10" t="str">
        <f t="shared" si="5"/>
        <v/>
      </c>
      <c r="B117" s="24" t="str">
        <f t="shared" si="3"/>
        <v xml:space="preserve">  </v>
      </c>
      <c r="C117" s="6"/>
      <c r="D117" s="9"/>
      <c r="E117" s="9"/>
      <c r="F117" s="9"/>
      <c r="G117" s="11"/>
      <c r="H117" s="9"/>
      <c r="I117" s="6"/>
      <c r="J117" s="6"/>
      <c r="K117" s="10" t="str">
        <f t="shared" si="4"/>
        <v/>
      </c>
      <c r="L117" s="35"/>
    </row>
    <row r="118" spans="1:12" s="3" customFormat="1" ht="24.95" customHeight="1" x14ac:dyDescent="0.2">
      <c r="A118" s="10" t="str">
        <f t="shared" si="5"/>
        <v/>
      </c>
      <c r="B118" s="24" t="str">
        <f t="shared" si="3"/>
        <v xml:space="preserve">  </v>
      </c>
      <c r="C118" s="6"/>
      <c r="D118" s="9"/>
      <c r="E118" s="9"/>
      <c r="F118" s="9"/>
      <c r="G118" s="11"/>
      <c r="H118" s="9"/>
      <c r="I118" s="6"/>
      <c r="J118" s="6"/>
      <c r="K118" s="10" t="str">
        <f t="shared" si="4"/>
        <v/>
      </c>
      <c r="L118" s="35"/>
    </row>
    <row r="119" spans="1:12" s="3" customFormat="1" ht="24.95" customHeight="1" x14ac:dyDescent="0.2">
      <c r="A119" s="10" t="str">
        <f t="shared" si="5"/>
        <v/>
      </c>
      <c r="B119" s="24" t="str">
        <f t="shared" si="3"/>
        <v xml:space="preserve">  </v>
      </c>
      <c r="C119" s="6"/>
      <c r="D119" s="9"/>
      <c r="E119" s="9"/>
      <c r="F119" s="9"/>
      <c r="G119" s="11"/>
      <c r="H119" s="9"/>
      <c r="I119" s="6"/>
      <c r="J119" s="6"/>
      <c r="K119" s="10" t="str">
        <f t="shared" si="4"/>
        <v/>
      </c>
      <c r="L119" s="35"/>
    </row>
    <row r="120" spans="1:12" s="3" customFormat="1" ht="24.95" customHeight="1" x14ac:dyDescent="0.2">
      <c r="A120" s="10" t="str">
        <f t="shared" si="5"/>
        <v/>
      </c>
      <c r="B120" s="24" t="str">
        <f t="shared" si="3"/>
        <v xml:space="preserve">  </v>
      </c>
      <c r="C120" s="6"/>
      <c r="D120" s="9"/>
      <c r="E120" s="9"/>
      <c r="F120" s="9"/>
      <c r="G120" s="11"/>
      <c r="H120" s="9"/>
      <c r="I120" s="6"/>
      <c r="J120" s="6"/>
      <c r="K120" s="10" t="str">
        <f t="shared" si="4"/>
        <v/>
      </c>
      <c r="L120" s="35"/>
    </row>
    <row r="121" spans="1:12" s="3" customFormat="1" ht="24.95" customHeight="1" x14ac:dyDescent="0.2">
      <c r="A121" s="10" t="str">
        <f t="shared" si="5"/>
        <v/>
      </c>
      <c r="B121" s="24" t="str">
        <f t="shared" si="3"/>
        <v xml:space="preserve">  </v>
      </c>
      <c r="C121" s="6"/>
      <c r="D121" s="9"/>
      <c r="E121" s="9"/>
      <c r="F121" s="9"/>
      <c r="G121" s="11"/>
      <c r="H121" s="9"/>
      <c r="I121" s="6"/>
      <c r="J121" s="6"/>
      <c r="K121" s="10" t="str">
        <f t="shared" si="4"/>
        <v/>
      </c>
      <c r="L121" s="35"/>
    </row>
    <row r="122" spans="1:12" s="3" customFormat="1" ht="24.95" customHeight="1" x14ac:dyDescent="0.2">
      <c r="A122" s="10" t="str">
        <f t="shared" si="5"/>
        <v/>
      </c>
      <c r="B122" s="24" t="str">
        <f t="shared" si="3"/>
        <v xml:space="preserve">  </v>
      </c>
      <c r="C122" s="6"/>
      <c r="D122" s="9"/>
      <c r="E122" s="9"/>
      <c r="F122" s="9"/>
      <c r="G122" s="11"/>
      <c r="H122" s="9"/>
      <c r="I122" s="6"/>
      <c r="J122" s="6"/>
      <c r="K122" s="10" t="str">
        <f t="shared" si="4"/>
        <v/>
      </c>
      <c r="L122" s="35"/>
    </row>
    <row r="123" spans="1:12" s="3" customFormat="1" ht="24.95" customHeight="1" x14ac:dyDescent="0.2">
      <c r="A123" s="10" t="str">
        <f t="shared" si="5"/>
        <v/>
      </c>
      <c r="B123" s="24" t="str">
        <f t="shared" si="3"/>
        <v xml:space="preserve">  </v>
      </c>
      <c r="C123" s="6"/>
      <c r="D123" s="9"/>
      <c r="E123" s="9"/>
      <c r="F123" s="9"/>
      <c r="G123" s="11"/>
      <c r="H123" s="9"/>
      <c r="I123" s="6"/>
      <c r="J123" s="6"/>
      <c r="K123" s="10" t="str">
        <f t="shared" si="4"/>
        <v/>
      </c>
      <c r="L123" s="35"/>
    </row>
    <row r="124" spans="1:12" s="3" customFormat="1" ht="24.95" customHeight="1" x14ac:dyDescent="0.2">
      <c r="A124" s="10" t="str">
        <f t="shared" si="5"/>
        <v/>
      </c>
      <c r="B124" s="24" t="str">
        <f t="shared" si="3"/>
        <v xml:space="preserve">  </v>
      </c>
      <c r="C124" s="6"/>
      <c r="D124" s="9"/>
      <c r="E124" s="9"/>
      <c r="F124" s="9"/>
      <c r="G124" s="11"/>
      <c r="H124" s="9"/>
      <c r="I124" s="6"/>
      <c r="J124" s="6"/>
      <c r="K124" s="10" t="str">
        <f t="shared" si="4"/>
        <v/>
      </c>
      <c r="L124" s="35"/>
    </row>
    <row r="125" spans="1:12" s="3" customFormat="1" ht="24.95" customHeight="1" x14ac:dyDescent="0.2">
      <c r="A125" s="10" t="str">
        <f t="shared" si="5"/>
        <v/>
      </c>
      <c r="B125" s="24" t="str">
        <f t="shared" si="3"/>
        <v xml:space="preserve">  </v>
      </c>
      <c r="C125" s="6"/>
      <c r="D125" s="9"/>
      <c r="E125" s="9"/>
      <c r="F125" s="9"/>
      <c r="G125" s="11"/>
      <c r="H125" s="9"/>
      <c r="I125" s="6"/>
      <c r="J125" s="6"/>
      <c r="K125" s="10" t="str">
        <f t="shared" si="4"/>
        <v/>
      </c>
      <c r="L125" s="35"/>
    </row>
    <row r="126" spans="1:12" s="3" customFormat="1" ht="24.95" customHeight="1" x14ac:dyDescent="0.2">
      <c r="A126" s="10" t="str">
        <f t="shared" si="5"/>
        <v/>
      </c>
      <c r="B126" s="24" t="str">
        <f t="shared" si="3"/>
        <v xml:space="preserve">  </v>
      </c>
      <c r="C126" s="6"/>
      <c r="D126" s="9"/>
      <c r="E126" s="9"/>
      <c r="F126" s="9"/>
      <c r="G126" s="11"/>
      <c r="H126" s="9"/>
      <c r="I126" s="6"/>
      <c r="J126" s="6"/>
      <c r="K126" s="10" t="str">
        <f t="shared" si="4"/>
        <v/>
      </c>
      <c r="L126" s="35"/>
    </row>
    <row r="127" spans="1:12" s="3" customFormat="1" ht="24.95" customHeight="1" x14ac:dyDescent="0.2">
      <c r="A127" s="10" t="str">
        <f t="shared" si="5"/>
        <v/>
      </c>
      <c r="B127" s="24" t="str">
        <f t="shared" si="3"/>
        <v xml:space="preserve">  </v>
      </c>
      <c r="C127" s="6"/>
      <c r="D127" s="9"/>
      <c r="E127" s="9"/>
      <c r="F127" s="9"/>
      <c r="G127" s="11"/>
      <c r="H127" s="9"/>
      <c r="I127" s="6"/>
      <c r="J127" s="6"/>
      <c r="K127" s="10" t="str">
        <f t="shared" si="4"/>
        <v/>
      </c>
      <c r="L127" s="35"/>
    </row>
    <row r="128" spans="1:12" s="3" customFormat="1" ht="24.95" customHeight="1" x14ac:dyDescent="0.2">
      <c r="A128" s="10" t="str">
        <f t="shared" si="5"/>
        <v/>
      </c>
      <c r="B128" s="24" t="str">
        <f t="shared" si="3"/>
        <v xml:space="preserve">  </v>
      </c>
      <c r="C128" s="6"/>
      <c r="D128" s="9"/>
      <c r="E128" s="9"/>
      <c r="F128" s="9"/>
      <c r="G128" s="11"/>
      <c r="H128" s="9"/>
      <c r="I128" s="6"/>
      <c r="J128" s="6"/>
      <c r="K128" s="10" t="str">
        <f t="shared" si="4"/>
        <v/>
      </c>
      <c r="L128" s="35"/>
    </row>
    <row r="129" spans="1:12" s="3" customFormat="1" ht="24.95" customHeight="1" x14ac:dyDescent="0.2">
      <c r="A129" s="10" t="str">
        <f t="shared" si="5"/>
        <v/>
      </c>
      <c r="B129" s="24" t="str">
        <f t="shared" si="3"/>
        <v xml:space="preserve">  </v>
      </c>
      <c r="C129" s="6"/>
      <c r="D129" s="9"/>
      <c r="E129" s="9"/>
      <c r="F129" s="9"/>
      <c r="G129" s="11"/>
      <c r="H129" s="9"/>
      <c r="I129" s="6"/>
      <c r="J129" s="6"/>
      <c r="K129" s="10" t="str">
        <f t="shared" si="4"/>
        <v/>
      </c>
      <c r="L129" s="35"/>
    </row>
    <row r="130" spans="1:12" s="3" customFormat="1" ht="24.95" customHeight="1" x14ac:dyDescent="0.2">
      <c r="A130" s="10" t="str">
        <f t="shared" si="5"/>
        <v/>
      </c>
      <c r="B130" s="24" t="str">
        <f t="shared" si="3"/>
        <v xml:space="preserve">  </v>
      </c>
      <c r="C130" s="6"/>
      <c r="D130" s="9"/>
      <c r="E130" s="9"/>
      <c r="F130" s="9"/>
      <c r="G130" s="11"/>
      <c r="H130" s="9"/>
      <c r="I130" s="6"/>
      <c r="J130" s="6"/>
      <c r="K130" s="10" t="str">
        <f t="shared" si="4"/>
        <v/>
      </c>
      <c r="L130" s="35"/>
    </row>
    <row r="131" spans="1:12" s="3" customFormat="1" ht="24.95" customHeight="1" x14ac:dyDescent="0.2">
      <c r="A131" s="10" t="str">
        <f t="shared" si="5"/>
        <v/>
      </c>
      <c r="B131" s="24" t="str">
        <f t="shared" si="3"/>
        <v xml:space="preserve">  </v>
      </c>
      <c r="C131" s="6"/>
      <c r="D131" s="9"/>
      <c r="E131" s="9"/>
      <c r="F131" s="9"/>
      <c r="G131" s="11"/>
      <c r="H131" s="9"/>
      <c r="I131" s="6"/>
      <c r="J131" s="6"/>
      <c r="K131" s="10" t="str">
        <f t="shared" si="4"/>
        <v/>
      </c>
      <c r="L131" s="35"/>
    </row>
    <row r="132" spans="1:12" s="3" customFormat="1" ht="24.95" customHeight="1" x14ac:dyDescent="0.2">
      <c r="A132" s="10" t="str">
        <f t="shared" si="5"/>
        <v/>
      </c>
      <c r="B132" s="24" t="str">
        <f t="shared" si="3"/>
        <v xml:space="preserve">  </v>
      </c>
      <c r="C132" s="6"/>
      <c r="D132" s="9"/>
      <c r="E132" s="9"/>
      <c r="F132" s="9"/>
      <c r="G132" s="11"/>
      <c r="H132" s="9"/>
      <c r="I132" s="6"/>
      <c r="J132" s="6"/>
      <c r="K132" s="10" t="str">
        <f t="shared" si="4"/>
        <v/>
      </c>
      <c r="L132" s="35"/>
    </row>
    <row r="133" spans="1:12" s="3" customFormat="1" ht="24.95" customHeight="1" x14ac:dyDescent="0.2">
      <c r="A133" s="10" t="str">
        <f t="shared" si="5"/>
        <v/>
      </c>
      <c r="B133" s="24" t="str">
        <f t="shared" si="3"/>
        <v xml:space="preserve">  </v>
      </c>
      <c r="C133" s="6"/>
      <c r="D133" s="9"/>
      <c r="E133" s="9"/>
      <c r="F133" s="9"/>
      <c r="G133" s="11"/>
      <c r="H133" s="9"/>
      <c r="I133" s="6"/>
      <c r="J133" s="6"/>
      <c r="K133" s="10" t="str">
        <f t="shared" si="4"/>
        <v/>
      </c>
      <c r="L133" s="35"/>
    </row>
    <row r="134" spans="1:12" s="3" customFormat="1" ht="24.95" customHeight="1" x14ac:dyDescent="0.2">
      <c r="A134" s="10" t="str">
        <f t="shared" si="5"/>
        <v/>
      </c>
      <c r="B134" s="24" t="str">
        <f t="shared" si="3"/>
        <v xml:space="preserve">  </v>
      </c>
      <c r="C134" s="6"/>
      <c r="D134" s="9"/>
      <c r="E134" s="9"/>
      <c r="F134" s="9"/>
      <c r="G134" s="11"/>
      <c r="H134" s="9"/>
      <c r="I134" s="6"/>
      <c r="J134" s="6"/>
      <c r="K134" s="10" t="str">
        <f t="shared" si="4"/>
        <v/>
      </c>
      <c r="L134" s="35"/>
    </row>
    <row r="135" spans="1:12" s="3" customFormat="1" ht="24.95" customHeight="1" x14ac:dyDescent="0.2">
      <c r="A135" s="10" t="str">
        <f t="shared" si="5"/>
        <v/>
      </c>
      <c r="B135" s="24" t="str">
        <f t="shared" si="3"/>
        <v xml:space="preserve">  </v>
      </c>
      <c r="C135" s="6"/>
      <c r="D135" s="9"/>
      <c r="E135" s="9"/>
      <c r="F135" s="9"/>
      <c r="G135" s="11"/>
      <c r="H135" s="9"/>
      <c r="I135" s="6"/>
      <c r="J135" s="6"/>
      <c r="K135" s="10" t="str">
        <f t="shared" si="4"/>
        <v/>
      </c>
      <c r="L135" s="35"/>
    </row>
    <row r="136" spans="1:12" s="3" customFormat="1" ht="24.95" customHeight="1" x14ac:dyDescent="0.2">
      <c r="A136" s="10" t="str">
        <f t="shared" si="5"/>
        <v/>
      </c>
      <c r="B136" s="24" t="str">
        <f t="shared" si="3"/>
        <v xml:space="preserve">  </v>
      </c>
      <c r="C136" s="6"/>
      <c r="D136" s="9"/>
      <c r="E136" s="9"/>
      <c r="F136" s="9"/>
      <c r="G136" s="11"/>
      <c r="H136" s="9"/>
      <c r="I136" s="6"/>
      <c r="J136" s="6"/>
      <c r="K136" s="10" t="str">
        <f t="shared" si="4"/>
        <v/>
      </c>
      <c r="L136" s="35"/>
    </row>
    <row r="137" spans="1:12" s="3" customFormat="1" ht="24.95" customHeight="1" x14ac:dyDescent="0.2">
      <c r="A137" s="10" t="str">
        <f t="shared" si="5"/>
        <v/>
      </c>
      <c r="B137" s="24" t="str">
        <f t="shared" si="3"/>
        <v xml:space="preserve">  </v>
      </c>
      <c r="C137" s="6"/>
      <c r="D137" s="9"/>
      <c r="E137" s="9"/>
      <c r="F137" s="9"/>
      <c r="G137" s="11"/>
      <c r="H137" s="9"/>
      <c r="I137" s="6"/>
      <c r="J137" s="6"/>
      <c r="K137" s="10" t="str">
        <f t="shared" si="4"/>
        <v/>
      </c>
      <c r="L137" s="35"/>
    </row>
    <row r="138" spans="1:12" s="3" customFormat="1" ht="24.95" customHeight="1" x14ac:dyDescent="0.2">
      <c r="A138" s="10" t="str">
        <f t="shared" si="5"/>
        <v/>
      </c>
      <c r="B138" s="24" t="str">
        <f t="shared" si="3"/>
        <v xml:space="preserve">  </v>
      </c>
      <c r="C138" s="6"/>
      <c r="D138" s="9"/>
      <c r="E138" s="9"/>
      <c r="F138" s="9"/>
      <c r="G138" s="11"/>
      <c r="H138" s="9"/>
      <c r="I138" s="6"/>
      <c r="J138" s="6"/>
      <c r="K138" s="10" t="str">
        <f t="shared" si="4"/>
        <v/>
      </c>
      <c r="L138" s="35"/>
    </row>
    <row r="139" spans="1:12" s="3" customFormat="1" ht="24.95" customHeight="1" x14ac:dyDescent="0.2">
      <c r="A139" s="10" t="str">
        <f t="shared" si="5"/>
        <v/>
      </c>
      <c r="B139" s="24" t="str">
        <f t="shared" si="3"/>
        <v xml:space="preserve">  </v>
      </c>
      <c r="C139" s="6"/>
      <c r="D139" s="9"/>
      <c r="E139" s="9"/>
      <c r="F139" s="9"/>
      <c r="G139" s="11"/>
      <c r="H139" s="9"/>
      <c r="I139" s="6"/>
      <c r="J139" s="6"/>
      <c r="K139" s="10" t="str">
        <f t="shared" si="4"/>
        <v/>
      </c>
      <c r="L139" s="35"/>
    </row>
    <row r="140" spans="1:12" s="3" customFormat="1" ht="24.95" customHeight="1" x14ac:dyDescent="0.2">
      <c r="A140" s="10" t="str">
        <f t="shared" si="5"/>
        <v/>
      </c>
      <c r="B140" s="24" t="str">
        <f t="shared" si="3"/>
        <v xml:space="preserve">  </v>
      </c>
      <c r="C140" s="6"/>
      <c r="D140" s="9"/>
      <c r="E140" s="9"/>
      <c r="F140" s="9"/>
      <c r="G140" s="11"/>
      <c r="H140" s="9"/>
      <c r="I140" s="6"/>
      <c r="J140" s="6"/>
      <c r="K140" s="10" t="str">
        <f t="shared" si="4"/>
        <v/>
      </c>
      <c r="L140" s="35"/>
    </row>
    <row r="141" spans="1:12" s="3" customFormat="1" ht="24.95" customHeight="1" x14ac:dyDescent="0.2">
      <c r="A141" s="10" t="str">
        <f t="shared" si="5"/>
        <v/>
      </c>
      <c r="B141" s="24" t="str">
        <f t="shared" si="3"/>
        <v xml:space="preserve">  </v>
      </c>
      <c r="C141" s="6"/>
      <c r="D141" s="9"/>
      <c r="E141" s="9"/>
      <c r="F141" s="9"/>
      <c r="G141" s="11"/>
      <c r="H141" s="9"/>
      <c r="I141" s="6"/>
      <c r="J141" s="6"/>
      <c r="K141" s="10" t="str">
        <f t="shared" si="4"/>
        <v/>
      </c>
      <c r="L141" s="35"/>
    </row>
    <row r="142" spans="1:12" s="3" customFormat="1" ht="24.95" customHeight="1" x14ac:dyDescent="0.2">
      <c r="A142" s="10" t="str">
        <f t="shared" si="5"/>
        <v/>
      </c>
      <c r="B142" s="24" t="str">
        <f t="shared" si="3"/>
        <v xml:space="preserve">  </v>
      </c>
      <c r="C142" s="6"/>
      <c r="D142" s="9"/>
      <c r="E142" s="9"/>
      <c r="F142" s="9"/>
      <c r="G142" s="11"/>
      <c r="H142" s="9"/>
      <c r="I142" s="6"/>
      <c r="J142" s="6"/>
      <c r="K142" s="10" t="str">
        <f t="shared" si="4"/>
        <v/>
      </c>
      <c r="L142" s="35"/>
    </row>
    <row r="143" spans="1:12" s="3" customFormat="1" ht="24.95" customHeight="1" x14ac:dyDescent="0.2">
      <c r="A143" s="10" t="str">
        <f t="shared" si="5"/>
        <v/>
      </c>
      <c r="B143" s="24" t="str">
        <f t="shared" si="3"/>
        <v xml:space="preserve">  </v>
      </c>
      <c r="C143" s="6"/>
      <c r="D143" s="9"/>
      <c r="E143" s="9"/>
      <c r="F143" s="9"/>
      <c r="G143" s="11"/>
      <c r="H143" s="9"/>
      <c r="I143" s="6"/>
      <c r="J143" s="6"/>
      <c r="K143" s="10" t="str">
        <f t="shared" si="4"/>
        <v/>
      </c>
      <c r="L143" s="35"/>
    </row>
    <row r="144" spans="1:12" s="3" customFormat="1" ht="24.95" customHeight="1" x14ac:dyDescent="0.2">
      <c r="A144" s="10" t="str">
        <f t="shared" si="5"/>
        <v/>
      </c>
      <c r="B144" s="24" t="str">
        <f t="shared" si="3"/>
        <v xml:space="preserve">  </v>
      </c>
      <c r="C144" s="6"/>
      <c r="D144" s="9"/>
      <c r="E144" s="9"/>
      <c r="F144" s="9"/>
      <c r="G144" s="11"/>
      <c r="H144" s="9"/>
      <c r="I144" s="6"/>
      <c r="J144" s="6"/>
      <c r="K144" s="10" t="str">
        <f t="shared" si="4"/>
        <v/>
      </c>
      <c r="L144" s="35"/>
    </row>
    <row r="145" spans="1:12" s="3" customFormat="1" ht="24.95" customHeight="1" x14ac:dyDescent="0.2">
      <c r="A145" s="10" t="str">
        <f t="shared" si="5"/>
        <v/>
      </c>
      <c r="B145" s="24" t="str">
        <f t="shared" si="3"/>
        <v xml:space="preserve">  </v>
      </c>
      <c r="C145" s="6"/>
      <c r="D145" s="9"/>
      <c r="E145" s="9"/>
      <c r="F145" s="9"/>
      <c r="G145" s="11"/>
      <c r="H145" s="9"/>
      <c r="I145" s="6"/>
      <c r="J145" s="6"/>
      <c r="K145" s="10" t="str">
        <f t="shared" si="4"/>
        <v/>
      </c>
      <c r="L145" s="35"/>
    </row>
    <row r="146" spans="1:12" s="3" customFormat="1" ht="24.95" customHeight="1" x14ac:dyDescent="0.2">
      <c r="A146" s="10" t="str">
        <f t="shared" si="5"/>
        <v/>
      </c>
      <c r="B146" s="24" t="str">
        <f t="shared" si="3"/>
        <v xml:space="preserve">  </v>
      </c>
      <c r="C146" s="6"/>
      <c r="D146" s="9"/>
      <c r="E146" s="9"/>
      <c r="F146" s="9"/>
      <c r="G146" s="11"/>
      <c r="H146" s="9"/>
      <c r="I146" s="6"/>
      <c r="J146" s="6"/>
      <c r="K146" s="10" t="str">
        <f t="shared" si="4"/>
        <v/>
      </c>
      <c r="L146" s="35"/>
    </row>
    <row r="147" spans="1:12" s="3" customFormat="1" ht="24.95" customHeight="1" x14ac:dyDescent="0.2">
      <c r="A147" s="10" t="str">
        <f t="shared" si="5"/>
        <v/>
      </c>
      <c r="B147" s="24" t="str">
        <f t="shared" ref="B147:B210" si="6">CONCATENATE(K147," ",J147," ",L147)</f>
        <v xml:space="preserve">  </v>
      </c>
      <c r="C147" s="6"/>
      <c r="D147" s="9"/>
      <c r="E147" s="9"/>
      <c r="F147" s="9"/>
      <c r="G147" s="11"/>
      <c r="H147" s="9"/>
      <c r="I147" s="6"/>
      <c r="J147" s="6"/>
      <c r="K147" s="10" t="str">
        <f t="shared" ref="K147:K210" si="7">IF(AND(D147="GIRL",E147="GEN",F147="URBAN"),"E",IF(AND(D147="GIRL",E147="SC",F147="URBAN"),"G",IF(AND(D147="GIRL",E147="OBC",F147="URBAN"),"F",IF(AND(D147="GIRL",E147="ST",F147="URBAN"),"H",IF(AND(D147="GIRL",E147="GEN",F147="RURAL"),"M",IF(AND(D147="GIRL",E147="SC",F147="RURAL"),"O",IF(AND(D147="GIRL",E147="OBC",F147="RURAL"),"N",IF(AND(D147="GIRL",E147="ST",F147="RURAL"),"P",IF(AND(D147="BOY",E147="GEN",F147="URBAN"),"A",IF(AND(D147="BOY",E147="SC",F147="URBAN"),"C",IF(AND(D147="BOY",E147="OBC",F147="URBAN"),"B",IF(AND(D147="BOY",E147="ST",F147="URBAN"),"D",IF(AND(D147="BOY",E147="GEN",F147="RURAL"),"I",IF(AND(D147="BOY",E147="SC",F147="RURAL"),"K",IF(AND(D147="BOY",E147="OBC",F147="RURAL"),"J",IF(AND(D147="BOY",E147="ST",F147="RURAL"),"L",IF(AND(D147="TRANSGENDER",E147="GEN",F147="URBAN"),"Q",IF(AND(D147="TRANSGENDER",E147="OBC",F147="URBAN"),"R",IF(AND(D147="TRANSGENDER",E147="SC",F147="URBAN"),"S",IF(AND(D147="TRANSGENDER",E147="ST",F147="URBAN"),"T",IF(AND(D147="TRANSGENDER",E147="GEN",F147="RURAL"),"U",IF(AND(D147="TRANSGENDER",E147="OBC",F147="RURAL"),"V",IF(AND(D147="TRANSGENDER",E147="SC",F147="RURAL"),"W",IF(AND(D147="TRANSGENDER",E147="ST",F147="RURAL"),"X",""))))))))))))))))))))))))</f>
        <v/>
      </c>
      <c r="L147" s="35"/>
    </row>
    <row r="148" spans="1:12" s="3" customFormat="1" ht="24.95" customHeight="1" x14ac:dyDescent="0.2">
      <c r="A148" s="10" t="str">
        <f t="shared" si="5"/>
        <v/>
      </c>
      <c r="B148" s="24" t="str">
        <f t="shared" si="6"/>
        <v xml:space="preserve">  </v>
      </c>
      <c r="C148" s="6"/>
      <c r="D148" s="9"/>
      <c r="E148" s="9"/>
      <c r="F148" s="9"/>
      <c r="G148" s="11"/>
      <c r="H148" s="9"/>
      <c r="I148" s="6"/>
      <c r="J148" s="6"/>
      <c r="K148" s="10" t="str">
        <f t="shared" si="7"/>
        <v/>
      </c>
      <c r="L148" s="35"/>
    </row>
    <row r="149" spans="1:12" s="3" customFormat="1" ht="24.95" customHeight="1" x14ac:dyDescent="0.2">
      <c r="A149" s="10" t="str">
        <f t="shared" ref="A149:A212" si="8">IF(C149&gt;0,A148+1,"")</f>
        <v/>
      </c>
      <c r="B149" s="24" t="str">
        <f t="shared" si="6"/>
        <v xml:space="preserve">  </v>
      </c>
      <c r="C149" s="6"/>
      <c r="D149" s="9"/>
      <c r="E149" s="9"/>
      <c r="F149" s="9"/>
      <c r="G149" s="11"/>
      <c r="H149" s="9"/>
      <c r="I149" s="6"/>
      <c r="J149" s="6"/>
      <c r="K149" s="10" t="str">
        <f t="shared" si="7"/>
        <v/>
      </c>
      <c r="L149" s="35"/>
    </row>
    <row r="150" spans="1:12" s="3" customFormat="1" ht="24.95" customHeight="1" x14ac:dyDescent="0.2">
      <c r="A150" s="10" t="str">
        <f t="shared" si="8"/>
        <v/>
      </c>
      <c r="B150" s="24" t="str">
        <f t="shared" si="6"/>
        <v xml:space="preserve">  </v>
      </c>
      <c r="C150" s="6"/>
      <c r="D150" s="9"/>
      <c r="E150" s="9"/>
      <c r="F150" s="9"/>
      <c r="G150" s="11"/>
      <c r="H150" s="9"/>
      <c r="I150" s="6"/>
      <c r="J150" s="6"/>
      <c r="K150" s="10" t="str">
        <f t="shared" si="7"/>
        <v/>
      </c>
      <c r="L150" s="35"/>
    </row>
    <row r="151" spans="1:12" s="3" customFormat="1" ht="24.95" customHeight="1" x14ac:dyDescent="0.2">
      <c r="A151" s="10" t="str">
        <f t="shared" si="8"/>
        <v/>
      </c>
      <c r="B151" s="24" t="str">
        <f t="shared" si="6"/>
        <v xml:space="preserve">  </v>
      </c>
      <c r="C151" s="6"/>
      <c r="D151" s="9"/>
      <c r="E151" s="9"/>
      <c r="F151" s="9"/>
      <c r="G151" s="11"/>
      <c r="H151" s="9"/>
      <c r="I151" s="6"/>
      <c r="J151" s="6"/>
      <c r="K151" s="10" t="str">
        <f t="shared" si="7"/>
        <v/>
      </c>
      <c r="L151" s="35"/>
    </row>
    <row r="152" spans="1:12" s="3" customFormat="1" ht="24.95" customHeight="1" x14ac:dyDescent="0.2">
      <c r="A152" s="10" t="str">
        <f t="shared" si="8"/>
        <v/>
      </c>
      <c r="B152" s="24" t="str">
        <f t="shared" si="6"/>
        <v xml:space="preserve">  </v>
      </c>
      <c r="C152" s="6"/>
      <c r="D152" s="9"/>
      <c r="E152" s="9"/>
      <c r="F152" s="9"/>
      <c r="G152" s="11"/>
      <c r="H152" s="9"/>
      <c r="I152" s="6"/>
      <c r="J152" s="6"/>
      <c r="K152" s="10" t="str">
        <f t="shared" si="7"/>
        <v/>
      </c>
      <c r="L152" s="35"/>
    </row>
    <row r="153" spans="1:12" s="3" customFormat="1" ht="24.95" customHeight="1" x14ac:dyDescent="0.2">
      <c r="A153" s="10" t="str">
        <f t="shared" si="8"/>
        <v/>
      </c>
      <c r="B153" s="24" t="str">
        <f t="shared" si="6"/>
        <v xml:space="preserve">  </v>
      </c>
      <c r="C153" s="6"/>
      <c r="D153" s="9"/>
      <c r="E153" s="9"/>
      <c r="F153" s="9"/>
      <c r="G153" s="11"/>
      <c r="H153" s="9"/>
      <c r="I153" s="6"/>
      <c r="J153" s="6"/>
      <c r="K153" s="10" t="str">
        <f t="shared" si="7"/>
        <v/>
      </c>
      <c r="L153" s="35"/>
    </row>
    <row r="154" spans="1:12" s="3" customFormat="1" ht="24.95" customHeight="1" x14ac:dyDescent="0.2">
      <c r="A154" s="10" t="str">
        <f t="shared" si="8"/>
        <v/>
      </c>
      <c r="B154" s="24" t="str">
        <f t="shared" si="6"/>
        <v xml:space="preserve">  </v>
      </c>
      <c r="C154" s="6"/>
      <c r="D154" s="9"/>
      <c r="E154" s="9"/>
      <c r="F154" s="9"/>
      <c r="G154" s="11"/>
      <c r="H154" s="9"/>
      <c r="I154" s="6"/>
      <c r="J154" s="6"/>
      <c r="K154" s="10" t="str">
        <f t="shared" si="7"/>
        <v/>
      </c>
      <c r="L154" s="35"/>
    </row>
    <row r="155" spans="1:12" s="3" customFormat="1" ht="24.95" customHeight="1" x14ac:dyDescent="0.2">
      <c r="A155" s="10" t="str">
        <f t="shared" si="8"/>
        <v/>
      </c>
      <c r="B155" s="24" t="str">
        <f t="shared" si="6"/>
        <v xml:space="preserve">  </v>
      </c>
      <c r="C155" s="6"/>
      <c r="D155" s="9"/>
      <c r="E155" s="9"/>
      <c r="F155" s="9"/>
      <c r="G155" s="11"/>
      <c r="H155" s="9"/>
      <c r="I155" s="6"/>
      <c r="J155" s="6"/>
      <c r="K155" s="10" t="str">
        <f t="shared" si="7"/>
        <v/>
      </c>
      <c r="L155" s="35"/>
    </row>
    <row r="156" spans="1:12" s="3" customFormat="1" ht="24.95" customHeight="1" x14ac:dyDescent="0.2">
      <c r="A156" s="10" t="str">
        <f t="shared" si="8"/>
        <v/>
      </c>
      <c r="B156" s="24" t="str">
        <f t="shared" si="6"/>
        <v xml:space="preserve">  </v>
      </c>
      <c r="C156" s="6"/>
      <c r="D156" s="9"/>
      <c r="E156" s="9"/>
      <c r="F156" s="9"/>
      <c r="G156" s="11"/>
      <c r="H156" s="9"/>
      <c r="I156" s="6"/>
      <c r="J156" s="6"/>
      <c r="K156" s="10" t="str">
        <f t="shared" si="7"/>
        <v/>
      </c>
      <c r="L156" s="35"/>
    </row>
    <row r="157" spans="1:12" s="3" customFormat="1" ht="24.95" customHeight="1" x14ac:dyDescent="0.2">
      <c r="A157" s="10" t="str">
        <f t="shared" si="8"/>
        <v/>
      </c>
      <c r="B157" s="24" t="str">
        <f t="shared" si="6"/>
        <v xml:space="preserve">  </v>
      </c>
      <c r="C157" s="12"/>
      <c r="D157" s="9"/>
      <c r="E157" s="9"/>
      <c r="F157" s="9"/>
      <c r="G157" s="11"/>
      <c r="H157" s="9"/>
      <c r="I157" s="12"/>
      <c r="J157" s="12"/>
      <c r="K157" s="10" t="str">
        <f t="shared" si="7"/>
        <v/>
      </c>
      <c r="L157" s="35"/>
    </row>
    <row r="158" spans="1:12" s="3" customFormat="1" ht="24.95" customHeight="1" x14ac:dyDescent="0.2">
      <c r="A158" s="10" t="str">
        <f t="shared" si="8"/>
        <v/>
      </c>
      <c r="B158" s="24" t="str">
        <f t="shared" si="6"/>
        <v xml:space="preserve">  </v>
      </c>
      <c r="C158" s="6"/>
      <c r="D158" s="9"/>
      <c r="E158" s="9"/>
      <c r="F158" s="9"/>
      <c r="G158" s="11"/>
      <c r="H158" s="9"/>
      <c r="I158" s="6"/>
      <c r="J158" s="6"/>
      <c r="K158" s="10" t="str">
        <f t="shared" si="7"/>
        <v/>
      </c>
      <c r="L158" s="35"/>
    </row>
    <row r="159" spans="1:12" s="3" customFormat="1" ht="24.95" customHeight="1" x14ac:dyDescent="0.2">
      <c r="A159" s="10" t="str">
        <f t="shared" si="8"/>
        <v/>
      </c>
      <c r="B159" s="24" t="str">
        <f t="shared" si="6"/>
        <v xml:space="preserve">  </v>
      </c>
      <c r="C159" s="6"/>
      <c r="D159" s="9"/>
      <c r="E159" s="9"/>
      <c r="F159" s="9"/>
      <c r="G159" s="11"/>
      <c r="H159" s="9"/>
      <c r="I159" s="6"/>
      <c r="J159" s="6"/>
      <c r="K159" s="10" t="str">
        <f t="shared" si="7"/>
        <v/>
      </c>
      <c r="L159" s="35"/>
    </row>
    <row r="160" spans="1:12" s="3" customFormat="1" ht="24.95" customHeight="1" x14ac:dyDescent="0.2">
      <c r="A160" s="10" t="str">
        <f t="shared" si="8"/>
        <v/>
      </c>
      <c r="B160" s="24" t="str">
        <f t="shared" si="6"/>
        <v xml:space="preserve">  </v>
      </c>
      <c r="C160" s="6"/>
      <c r="D160" s="9"/>
      <c r="E160" s="9"/>
      <c r="F160" s="9"/>
      <c r="G160" s="11"/>
      <c r="H160" s="9"/>
      <c r="I160" s="6"/>
      <c r="J160" s="6"/>
      <c r="K160" s="10" t="str">
        <f t="shared" si="7"/>
        <v/>
      </c>
      <c r="L160" s="35"/>
    </row>
    <row r="161" spans="1:12" s="3" customFormat="1" ht="24.95" customHeight="1" x14ac:dyDescent="0.2">
      <c r="A161" s="10" t="str">
        <f t="shared" si="8"/>
        <v/>
      </c>
      <c r="B161" s="24" t="str">
        <f t="shared" si="6"/>
        <v xml:space="preserve">  </v>
      </c>
      <c r="C161" s="6"/>
      <c r="D161" s="9"/>
      <c r="E161" s="9"/>
      <c r="F161" s="9"/>
      <c r="G161" s="11"/>
      <c r="H161" s="9"/>
      <c r="I161" s="6"/>
      <c r="J161" s="6"/>
      <c r="K161" s="10" t="str">
        <f t="shared" si="7"/>
        <v/>
      </c>
      <c r="L161" s="35"/>
    </row>
    <row r="162" spans="1:12" s="3" customFormat="1" ht="24.95" customHeight="1" x14ac:dyDescent="0.2">
      <c r="A162" s="10" t="str">
        <f t="shared" si="8"/>
        <v/>
      </c>
      <c r="B162" s="24" t="str">
        <f t="shared" si="6"/>
        <v xml:space="preserve">  </v>
      </c>
      <c r="C162" s="6"/>
      <c r="D162" s="9"/>
      <c r="E162" s="9"/>
      <c r="F162" s="9"/>
      <c r="G162" s="11"/>
      <c r="H162" s="9"/>
      <c r="I162" s="6"/>
      <c r="J162" s="6"/>
      <c r="K162" s="10" t="str">
        <f t="shared" si="7"/>
        <v/>
      </c>
      <c r="L162" s="35"/>
    </row>
    <row r="163" spans="1:12" s="3" customFormat="1" ht="24.95" customHeight="1" x14ac:dyDescent="0.2">
      <c r="A163" s="10" t="str">
        <f t="shared" si="8"/>
        <v/>
      </c>
      <c r="B163" s="24" t="str">
        <f t="shared" si="6"/>
        <v xml:space="preserve">  </v>
      </c>
      <c r="C163" s="6"/>
      <c r="D163" s="9"/>
      <c r="E163" s="9"/>
      <c r="F163" s="9"/>
      <c r="G163" s="11"/>
      <c r="H163" s="9"/>
      <c r="I163" s="6"/>
      <c r="J163" s="6"/>
      <c r="K163" s="10" t="str">
        <f t="shared" si="7"/>
        <v/>
      </c>
      <c r="L163" s="35"/>
    </row>
    <row r="164" spans="1:12" s="3" customFormat="1" ht="24.95" customHeight="1" x14ac:dyDescent="0.2">
      <c r="A164" s="10" t="str">
        <f t="shared" si="8"/>
        <v/>
      </c>
      <c r="B164" s="24" t="str">
        <f t="shared" si="6"/>
        <v xml:space="preserve">  </v>
      </c>
      <c r="C164" s="6"/>
      <c r="D164" s="9"/>
      <c r="E164" s="9"/>
      <c r="F164" s="9"/>
      <c r="G164" s="11"/>
      <c r="H164" s="9"/>
      <c r="I164" s="6"/>
      <c r="J164" s="6"/>
      <c r="K164" s="10" t="str">
        <f t="shared" si="7"/>
        <v/>
      </c>
      <c r="L164" s="35"/>
    </row>
    <row r="165" spans="1:12" s="3" customFormat="1" ht="24.95" customHeight="1" x14ac:dyDescent="0.2">
      <c r="A165" s="10" t="str">
        <f t="shared" si="8"/>
        <v/>
      </c>
      <c r="B165" s="24" t="str">
        <f t="shared" si="6"/>
        <v xml:space="preserve">  </v>
      </c>
      <c r="C165" s="6"/>
      <c r="D165" s="9"/>
      <c r="E165" s="9"/>
      <c r="F165" s="9"/>
      <c r="G165" s="11"/>
      <c r="H165" s="9"/>
      <c r="I165" s="6"/>
      <c r="J165" s="6"/>
      <c r="K165" s="10" t="str">
        <f t="shared" si="7"/>
        <v/>
      </c>
      <c r="L165" s="35"/>
    </row>
    <row r="166" spans="1:12" s="3" customFormat="1" ht="24.95" customHeight="1" x14ac:dyDescent="0.2">
      <c r="A166" s="10" t="str">
        <f t="shared" si="8"/>
        <v/>
      </c>
      <c r="B166" s="24" t="str">
        <f t="shared" si="6"/>
        <v xml:space="preserve">  </v>
      </c>
      <c r="C166" s="6"/>
      <c r="D166" s="9"/>
      <c r="E166" s="9"/>
      <c r="F166" s="9"/>
      <c r="G166" s="11"/>
      <c r="H166" s="9"/>
      <c r="I166" s="6"/>
      <c r="J166" s="6"/>
      <c r="K166" s="10" t="str">
        <f t="shared" si="7"/>
        <v/>
      </c>
      <c r="L166" s="35"/>
    </row>
    <row r="167" spans="1:12" s="3" customFormat="1" ht="24.95" customHeight="1" x14ac:dyDescent="0.2">
      <c r="A167" s="10" t="str">
        <f t="shared" si="8"/>
        <v/>
      </c>
      <c r="B167" s="24" t="str">
        <f t="shared" si="6"/>
        <v xml:space="preserve">  </v>
      </c>
      <c r="C167" s="6"/>
      <c r="D167" s="9"/>
      <c r="E167" s="9"/>
      <c r="F167" s="9"/>
      <c r="G167" s="11"/>
      <c r="H167" s="9"/>
      <c r="I167" s="6"/>
      <c r="J167" s="6"/>
      <c r="K167" s="10" t="str">
        <f t="shared" si="7"/>
        <v/>
      </c>
      <c r="L167" s="35"/>
    </row>
    <row r="168" spans="1:12" s="3" customFormat="1" ht="24.95" customHeight="1" x14ac:dyDescent="0.2">
      <c r="A168" s="10" t="str">
        <f t="shared" si="8"/>
        <v/>
      </c>
      <c r="B168" s="24" t="str">
        <f t="shared" si="6"/>
        <v xml:space="preserve">  </v>
      </c>
      <c r="C168" s="6"/>
      <c r="D168" s="9"/>
      <c r="E168" s="9"/>
      <c r="F168" s="9"/>
      <c r="G168" s="11"/>
      <c r="H168" s="9"/>
      <c r="I168" s="6"/>
      <c r="J168" s="6"/>
      <c r="K168" s="10" t="str">
        <f t="shared" si="7"/>
        <v/>
      </c>
      <c r="L168" s="35"/>
    </row>
    <row r="169" spans="1:12" s="3" customFormat="1" ht="24.95" customHeight="1" x14ac:dyDescent="0.2">
      <c r="A169" s="10" t="str">
        <f t="shared" si="8"/>
        <v/>
      </c>
      <c r="B169" s="24" t="str">
        <f t="shared" si="6"/>
        <v xml:space="preserve">  </v>
      </c>
      <c r="C169" s="6"/>
      <c r="D169" s="9"/>
      <c r="E169" s="9"/>
      <c r="F169" s="9"/>
      <c r="G169" s="11"/>
      <c r="H169" s="9"/>
      <c r="I169" s="6"/>
      <c r="J169" s="6"/>
      <c r="K169" s="10" t="str">
        <f t="shared" si="7"/>
        <v/>
      </c>
      <c r="L169" s="35"/>
    </row>
    <row r="170" spans="1:12" s="3" customFormat="1" ht="24.95" customHeight="1" x14ac:dyDescent="0.2">
      <c r="A170" s="10" t="str">
        <f t="shared" si="8"/>
        <v/>
      </c>
      <c r="B170" s="24" t="str">
        <f t="shared" si="6"/>
        <v xml:space="preserve">  </v>
      </c>
      <c r="C170" s="6"/>
      <c r="D170" s="9"/>
      <c r="E170" s="9"/>
      <c r="F170" s="9"/>
      <c r="G170" s="11"/>
      <c r="H170" s="9"/>
      <c r="I170" s="6"/>
      <c r="J170" s="6"/>
      <c r="K170" s="10" t="str">
        <f t="shared" si="7"/>
        <v/>
      </c>
      <c r="L170" s="35"/>
    </row>
    <row r="171" spans="1:12" s="3" customFormat="1" ht="24.95" customHeight="1" x14ac:dyDescent="0.2">
      <c r="A171" s="10" t="str">
        <f t="shared" si="8"/>
        <v/>
      </c>
      <c r="B171" s="24" t="str">
        <f t="shared" si="6"/>
        <v xml:space="preserve">  </v>
      </c>
      <c r="C171" s="6"/>
      <c r="D171" s="9"/>
      <c r="E171" s="9"/>
      <c r="F171" s="9"/>
      <c r="G171" s="11"/>
      <c r="H171" s="9"/>
      <c r="I171" s="6"/>
      <c r="J171" s="6"/>
      <c r="K171" s="10" t="str">
        <f t="shared" si="7"/>
        <v/>
      </c>
      <c r="L171" s="35"/>
    </row>
    <row r="172" spans="1:12" s="3" customFormat="1" ht="24.95" customHeight="1" x14ac:dyDescent="0.2">
      <c r="A172" s="10" t="str">
        <f t="shared" si="8"/>
        <v/>
      </c>
      <c r="B172" s="24" t="str">
        <f t="shared" si="6"/>
        <v xml:space="preserve">  </v>
      </c>
      <c r="C172" s="6"/>
      <c r="D172" s="9"/>
      <c r="E172" s="9"/>
      <c r="F172" s="9"/>
      <c r="G172" s="11"/>
      <c r="H172" s="9"/>
      <c r="I172" s="6"/>
      <c r="J172" s="6"/>
      <c r="K172" s="10" t="str">
        <f t="shared" si="7"/>
        <v/>
      </c>
      <c r="L172" s="35"/>
    </row>
    <row r="173" spans="1:12" s="3" customFormat="1" ht="24.95" customHeight="1" x14ac:dyDescent="0.2">
      <c r="A173" s="10" t="str">
        <f t="shared" si="8"/>
        <v/>
      </c>
      <c r="B173" s="24" t="str">
        <f t="shared" si="6"/>
        <v xml:space="preserve">  </v>
      </c>
      <c r="C173" s="6"/>
      <c r="D173" s="9"/>
      <c r="E173" s="9"/>
      <c r="F173" s="9"/>
      <c r="G173" s="11"/>
      <c r="H173" s="9"/>
      <c r="I173" s="6"/>
      <c r="J173" s="6"/>
      <c r="K173" s="10" t="str">
        <f t="shared" si="7"/>
        <v/>
      </c>
      <c r="L173" s="35"/>
    </row>
    <row r="174" spans="1:12" s="3" customFormat="1" ht="24.95" customHeight="1" x14ac:dyDescent="0.2">
      <c r="A174" s="10" t="str">
        <f t="shared" si="8"/>
        <v/>
      </c>
      <c r="B174" s="24" t="str">
        <f t="shared" si="6"/>
        <v xml:space="preserve">  </v>
      </c>
      <c r="C174" s="6"/>
      <c r="D174" s="9"/>
      <c r="E174" s="9"/>
      <c r="F174" s="9"/>
      <c r="G174" s="11"/>
      <c r="H174" s="9"/>
      <c r="I174" s="6"/>
      <c r="J174" s="6"/>
      <c r="K174" s="10" t="str">
        <f t="shared" si="7"/>
        <v/>
      </c>
      <c r="L174" s="35"/>
    </row>
    <row r="175" spans="1:12" s="3" customFormat="1" ht="24.95" customHeight="1" x14ac:dyDescent="0.2">
      <c r="A175" s="10" t="str">
        <f t="shared" si="8"/>
        <v/>
      </c>
      <c r="B175" s="24" t="str">
        <f t="shared" si="6"/>
        <v xml:space="preserve">  </v>
      </c>
      <c r="C175" s="6"/>
      <c r="D175" s="9"/>
      <c r="E175" s="9"/>
      <c r="F175" s="9"/>
      <c r="G175" s="11"/>
      <c r="H175" s="9"/>
      <c r="I175" s="6"/>
      <c r="J175" s="6"/>
      <c r="K175" s="10" t="str">
        <f t="shared" si="7"/>
        <v/>
      </c>
      <c r="L175" s="35"/>
    </row>
    <row r="176" spans="1:12" s="3" customFormat="1" ht="24.95" customHeight="1" x14ac:dyDescent="0.2">
      <c r="A176" s="10" t="str">
        <f t="shared" si="8"/>
        <v/>
      </c>
      <c r="B176" s="24" t="str">
        <f t="shared" si="6"/>
        <v xml:space="preserve">  </v>
      </c>
      <c r="C176" s="6"/>
      <c r="D176" s="9"/>
      <c r="E176" s="9"/>
      <c r="F176" s="9"/>
      <c r="G176" s="11"/>
      <c r="H176" s="9"/>
      <c r="I176" s="6"/>
      <c r="J176" s="6"/>
      <c r="K176" s="10" t="str">
        <f t="shared" si="7"/>
        <v/>
      </c>
      <c r="L176" s="35"/>
    </row>
    <row r="177" spans="1:12" s="3" customFormat="1" ht="24.95" customHeight="1" x14ac:dyDescent="0.2">
      <c r="A177" s="10" t="str">
        <f t="shared" si="8"/>
        <v/>
      </c>
      <c r="B177" s="24" t="str">
        <f t="shared" si="6"/>
        <v xml:space="preserve">  </v>
      </c>
      <c r="C177" s="6"/>
      <c r="D177" s="9"/>
      <c r="E177" s="9"/>
      <c r="F177" s="9"/>
      <c r="G177" s="11"/>
      <c r="H177" s="9"/>
      <c r="I177" s="6"/>
      <c r="J177" s="6"/>
      <c r="K177" s="10" t="str">
        <f t="shared" si="7"/>
        <v/>
      </c>
      <c r="L177" s="35"/>
    </row>
    <row r="178" spans="1:12" s="3" customFormat="1" ht="24.95" customHeight="1" x14ac:dyDescent="0.2">
      <c r="A178" s="10" t="str">
        <f t="shared" si="8"/>
        <v/>
      </c>
      <c r="B178" s="24" t="str">
        <f t="shared" si="6"/>
        <v xml:space="preserve">  </v>
      </c>
      <c r="C178" s="6"/>
      <c r="D178" s="9"/>
      <c r="E178" s="9"/>
      <c r="F178" s="9"/>
      <c r="G178" s="11"/>
      <c r="H178" s="9"/>
      <c r="I178" s="6"/>
      <c r="J178" s="6"/>
      <c r="K178" s="10" t="str">
        <f t="shared" si="7"/>
        <v/>
      </c>
      <c r="L178" s="35"/>
    </row>
    <row r="179" spans="1:12" s="3" customFormat="1" ht="24.95" customHeight="1" x14ac:dyDescent="0.2">
      <c r="A179" s="10" t="str">
        <f t="shared" si="8"/>
        <v/>
      </c>
      <c r="B179" s="24" t="str">
        <f t="shared" si="6"/>
        <v xml:space="preserve">  </v>
      </c>
      <c r="C179" s="6"/>
      <c r="D179" s="9"/>
      <c r="E179" s="9"/>
      <c r="F179" s="9"/>
      <c r="G179" s="11"/>
      <c r="H179" s="9"/>
      <c r="I179" s="6"/>
      <c r="J179" s="6"/>
      <c r="K179" s="10" t="str">
        <f t="shared" si="7"/>
        <v/>
      </c>
      <c r="L179" s="35"/>
    </row>
    <row r="180" spans="1:12" s="3" customFormat="1" ht="24.95" customHeight="1" x14ac:dyDescent="0.2">
      <c r="A180" s="10" t="str">
        <f t="shared" si="8"/>
        <v/>
      </c>
      <c r="B180" s="24" t="str">
        <f t="shared" si="6"/>
        <v xml:space="preserve">  </v>
      </c>
      <c r="C180" s="6"/>
      <c r="D180" s="9"/>
      <c r="E180" s="9"/>
      <c r="F180" s="9"/>
      <c r="G180" s="11"/>
      <c r="H180" s="9"/>
      <c r="I180" s="6"/>
      <c r="J180" s="6"/>
      <c r="K180" s="10" t="str">
        <f t="shared" si="7"/>
        <v/>
      </c>
      <c r="L180" s="35"/>
    </row>
    <row r="181" spans="1:12" s="3" customFormat="1" ht="24.95" customHeight="1" x14ac:dyDescent="0.2">
      <c r="A181" s="10" t="str">
        <f t="shared" si="8"/>
        <v/>
      </c>
      <c r="B181" s="24" t="str">
        <f t="shared" si="6"/>
        <v xml:space="preserve">  </v>
      </c>
      <c r="C181" s="6"/>
      <c r="D181" s="9"/>
      <c r="E181" s="9"/>
      <c r="F181" s="9"/>
      <c r="G181" s="11"/>
      <c r="H181" s="9"/>
      <c r="I181" s="6"/>
      <c r="J181" s="6"/>
      <c r="K181" s="10" t="str">
        <f t="shared" si="7"/>
        <v/>
      </c>
      <c r="L181" s="35"/>
    </row>
    <row r="182" spans="1:12" s="3" customFormat="1" ht="24.95" customHeight="1" x14ac:dyDescent="0.2">
      <c r="A182" s="10" t="str">
        <f t="shared" si="8"/>
        <v/>
      </c>
      <c r="B182" s="24" t="str">
        <f t="shared" si="6"/>
        <v xml:space="preserve">  </v>
      </c>
      <c r="C182" s="6"/>
      <c r="D182" s="9"/>
      <c r="E182" s="9"/>
      <c r="F182" s="9"/>
      <c r="G182" s="11"/>
      <c r="H182" s="9"/>
      <c r="I182" s="6"/>
      <c r="J182" s="6"/>
      <c r="K182" s="10" t="str">
        <f t="shared" si="7"/>
        <v/>
      </c>
      <c r="L182" s="35"/>
    </row>
    <row r="183" spans="1:12" s="3" customFormat="1" ht="24.95" customHeight="1" x14ac:dyDescent="0.2">
      <c r="A183" s="10" t="str">
        <f t="shared" si="8"/>
        <v/>
      </c>
      <c r="B183" s="24" t="str">
        <f t="shared" si="6"/>
        <v xml:space="preserve">  </v>
      </c>
      <c r="C183" s="6"/>
      <c r="D183" s="9"/>
      <c r="E183" s="9"/>
      <c r="F183" s="9"/>
      <c r="G183" s="11"/>
      <c r="H183" s="9"/>
      <c r="I183" s="6"/>
      <c r="J183" s="6"/>
      <c r="K183" s="10" t="str">
        <f t="shared" si="7"/>
        <v/>
      </c>
      <c r="L183" s="35"/>
    </row>
    <row r="184" spans="1:12" s="3" customFormat="1" ht="24.95" customHeight="1" x14ac:dyDescent="0.2">
      <c r="A184" s="10" t="str">
        <f t="shared" si="8"/>
        <v/>
      </c>
      <c r="B184" s="24" t="str">
        <f t="shared" si="6"/>
        <v xml:space="preserve">  </v>
      </c>
      <c r="C184" s="6"/>
      <c r="D184" s="9"/>
      <c r="E184" s="9"/>
      <c r="F184" s="9"/>
      <c r="G184" s="11"/>
      <c r="H184" s="9"/>
      <c r="I184" s="6"/>
      <c r="J184" s="6"/>
      <c r="K184" s="10" t="str">
        <f t="shared" si="7"/>
        <v/>
      </c>
      <c r="L184" s="35"/>
    </row>
    <row r="185" spans="1:12" s="3" customFormat="1" ht="24.95" customHeight="1" x14ac:dyDescent="0.2">
      <c r="A185" s="10" t="str">
        <f t="shared" si="8"/>
        <v/>
      </c>
      <c r="B185" s="24" t="str">
        <f t="shared" si="6"/>
        <v xml:space="preserve">  </v>
      </c>
      <c r="C185" s="6"/>
      <c r="D185" s="9"/>
      <c r="E185" s="9"/>
      <c r="F185" s="9"/>
      <c r="G185" s="11"/>
      <c r="H185" s="9"/>
      <c r="I185" s="6"/>
      <c r="J185" s="6"/>
      <c r="K185" s="10" t="str">
        <f t="shared" si="7"/>
        <v/>
      </c>
      <c r="L185" s="35"/>
    </row>
    <row r="186" spans="1:12" s="3" customFormat="1" ht="24.95" customHeight="1" x14ac:dyDescent="0.2">
      <c r="A186" s="10" t="str">
        <f t="shared" si="8"/>
        <v/>
      </c>
      <c r="B186" s="24" t="str">
        <f t="shared" si="6"/>
        <v xml:space="preserve">  </v>
      </c>
      <c r="C186" s="6"/>
      <c r="D186" s="9"/>
      <c r="E186" s="9"/>
      <c r="F186" s="9"/>
      <c r="G186" s="11"/>
      <c r="H186" s="9"/>
      <c r="I186" s="6"/>
      <c r="J186" s="6"/>
      <c r="K186" s="10" t="str">
        <f t="shared" si="7"/>
        <v/>
      </c>
      <c r="L186" s="35"/>
    </row>
    <row r="187" spans="1:12" s="3" customFormat="1" ht="24.95" customHeight="1" x14ac:dyDescent="0.2">
      <c r="A187" s="10" t="str">
        <f t="shared" si="8"/>
        <v/>
      </c>
      <c r="B187" s="24" t="str">
        <f t="shared" si="6"/>
        <v xml:space="preserve">  </v>
      </c>
      <c r="C187" s="6"/>
      <c r="D187" s="9"/>
      <c r="E187" s="9"/>
      <c r="F187" s="9"/>
      <c r="G187" s="11"/>
      <c r="H187" s="9"/>
      <c r="I187" s="6"/>
      <c r="J187" s="6"/>
      <c r="K187" s="10" t="str">
        <f t="shared" si="7"/>
        <v/>
      </c>
      <c r="L187" s="35"/>
    </row>
    <row r="188" spans="1:12" s="3" customFormat="1" ht="24.95" customHeight="1" x14ac:dyDescent="0.2">
      <c r="A188" s="10" t="str">
        <f t="shared" si="8"/>
        <v/>
      </c>
      <c r="B188" s="24" t="str">
        <f t="shared" si="6"/>
        <v xml:space="preserve">  </v>
      </c>
      <c r="C188" s="6"/>
      <c r="D188" s="9"/>
      <c r="E188" s="9"/>
      <c r="F188" s="9"/>
      <c r="G188" s="11"/>
      <c r="H188" s="9"/>
      <c r="I188" s="6"/>
      <c r="J188" s="6"/>
      <c r="K188" s="10" t="str">
        <f t="shared" si="7"/>
        <v/>
      </c>
      <c r="L188" s="35"/>
    </row>
    <row r="189" spans="1:12" s="3" customFormat="1" ht="24.95" customHeight="1" x14ac:dyDescent="0.2">
      <c r="A189" s="10" t="str">
        <f t="shared" si="8"/>
        <v/>
      </c>
      <c r="B189" s="24" t="str">
        <f t="shared" si="6"/>
        <v xml:space="preserve">  </v>
      </c>
      <c r="C189" s="6"/>
      <c r="D189" s="9"/>
      <c r="E189" s="9"/>
      <c r="F189" s="9"/>
      <c r="G189" s="11"/>
      <c r="H189" s="9"/>
      <c r="I189" s="6"/>
      <c r="J189" s="6"/>
      <c r="K189" s="10" t="str">
        <f t="shared" si="7"/>
        <v/>
      </c>
      <c r="L189" s="35"/>
    </row>
    <row r="190" spans="1:12" s="3" customFormat="1" ht="24.95" customHeight="1" x14ac:dyDescent="0.2">
      <c r="A190" s="10" t="str">
        <f t="shared" si="8"/>
        <v/>
      </c>
      <c r="B190" s="24" t="str">
        <f t="shared" si="6"/>
        <v xml:space="preserve">  </v>
      </c>
      <c r="C190" s="6"/>
      <c r="D190" s="9"/>
      <c r="E190" s="9"/>
      <c r="F190" s="9"/>
      <c r="G190" s="11"/>
      <c r="H190" s="9"/>
      <c r="I190" s="6"/>
      <c r="J190" s="6"/>
      <c r="K190" s="10" t="str">
        <f t="shared" si="7"/>
        <v/>
      </c>
      <c r="L190" s="35"/>
    </row>
    <row r="191" spans="1:12" s="3" customFormat="1" ht="24.95" customHeight="1" x14ac:dyDescent="0.2">
      <c r="A191" s="10" t="str">
        <f t="shared" si="8"/>
        <v/>
      </c>
      <c r="B191" s="24" t="str">
        <f t="shared" si="6"/>
        <v xml:space="preserve">  </v>
      </c>
      <c r="C191" s="6"/>
      <c r="D191" s="9"/>
      <c r="E191" s="9"/>
      <c r="F191" s="9"/>
      <c r="G191" s="11"/>
      <c r="H191" s="9"/>
      <c r="I191" s="6"/>
      <c r="J191" s="6"/>
      <c r="K191" s="10" t="str">
        <f t="shared" si="7"/>
        <v/>
      </c>
      <c r="L191" s="35"/>
    </row>
    <row r="192" spans="1:12" s="3" customFormat="1" ht="24.95" customHeight="1" x14ac:dyDescent="0.2">
      <c r="A192" s="10" t="str">
        <f t="shared" si="8"/>
        <v/>
      </c>
      <c r="B192" s="24" t="str">
        <f t="shared" si="6"/>
        <v xml:space="preserve">  </v>
      </c>
      <c r="C192" s="6"/>
      <c r="D192" s="9"/>
      <c r="E192" s="9"/>
      <c r="F192" s="9"/>
      <c r="G192" s="11"/>
      <c r="H192" s="9"/>
      <c r="I192" s="6"/>
      <c r="J192" s="6"/>
      <c r="K192" s="10" t="str">
        <f t="shared" si="7"/>
        <v/>
      </c>
      <c r="L192" s="35"/>
    </row>
    <row r="193" spans="1:12" s="3" customFormat="1" ht="24.95" customHeight="1" x14ac:dyDescent="0.2">
      <c r="A193" s="10" t="str">
        <f t="shared" si="8"/>
        <v/>
      </c>
      <c r="B193" s="24" t="str">
        <f t="shared" si="6"/>
        <v xml:space="preserve">  </v>
      </c>
      <c r="C193" s="6"/>
      <c r="D193" s="9"/>
      <c r="E193" s="9"/>
      <c r="F193" s="9"/>
      <c r="G193" s="11"/>
      <c r="H193" s="9"/>
      <c r="I193" s="6"/>
      <c r="J193" s="6"/>
      <c r="K193" s="10" t="str">
        <f t="shared" si="7"/>
        <v/>
      </c>
      <c r="L193" s="35"/>
    </row>
    <row r="194" spans="1:12" s="3" customFormat="1" ht="24.95" customHeight="1" x14ac:dyDescent="0.2">
      <c r="A194" s="10" t="str">
        <f t="shared" si="8"/>
        <v/>
      </c>
      <c r="B194" s="24" t="str">
        <f t="shared" si="6"/>
        <v xml:space="preserve">  </v>
      </c>
      <c r="C194" s="6"/>
      <c r="D194" s="9"/>
      <c r="E194" s="9"/>
      <c r="F194" s="9"/>
      <c r="G194" s="11"/>
      <c r="H194" s="9"/>
      <c r="I194" s="6"/>
      <c r="J194" s="6"/>
      <c r="K194" s="10" t="str">
        <f t="shared" si="7"/>
        <v/>
      </c>
      <c r="L194" s="35"/>
    </row>
    <row r="195" spans="1:12" s="3" customFormat="1" ht="24.95" customHeight="1" x14ac:dyDescent="0.2">
      <c r="A195" s="10" t="str">
        <f t="shared" si="8"/>
        <v/>
      </c>
      <c r="B195" s="24" t="str">
        <f t="shared" si="6"/>
        <v xml:space="preserve">  </v>
      </c>
      <c r="C195" s="6"/>
      <c r="D195" s="9"/>
      <c r="E195" s="9"/>
      <c r="F195" s="9"/>
      <c r="G195" s="11"/>
      <c r="H195" s="9"/>
      <c r="I195" s="6"/>
      <c r="J195" s="6"/>
      <c r="K195" s="10" t="str">
        <f t="shared" si="7"/>
        <v/>
      </c>
      <c r="L195" s="35"/>
    </row>
    <row r="196" spans="1:12" s="3" customFormat="1" ht="24.95" customHeight="1" x14ac:dyDescent="0.2">
      <c r="A196" s="10" t="str">
        <f t="shared" si="8"/>
        <v/>
      </c>
      <c r="B196" s="24" t="str">
        <f t="shared" si="6"/>
        <v xml:space="preserve">  </v>
      </c>
      <c r="C196" s="6"/>
      <c r="D196" s="9"/>
      <c r="E196" s="9"/>
      <c r="F196" s="9"/>
      <c r="G196" s="11"/>
      <c r="H196" s="9"/>
      <c r="I196" s="6"/>
      <c r="J196" s="6"/>
      <c r="K196" s="10" t="str">
        <f t="shared" si="7"/>
        <v/>
      </c>
      <c r="L196" s="35"/>
    </row>
    <row r="197" spans="1:12" s="3" customFormat="1" ht="24.95" customHeight="1" x14ac:dyDescent="0.2">
      <c r="A197" s="10" t="str">
        <f t="shared" si="8"/>
        <v/>
      </c>
      <c r="B197" s="24" t="str">
        <f t="shared" si="6"/>
        <v xml:space="preserve">  </v>
      </c>
      <c r="C197" s="6"/>
      <c r="D197" s="9"/>
      <c r="E197" s="9"/>
      <c r="F197" s="9"/>
      <c r="G197" s="11"/>
      <c r="H197" s="9"/>
      <c r="I197" s="6"/>
      <c r="J197" s="6"/>
      <c r="K197" s="10" t="str">
        <f t="shared" si="7"/>
        <v/>
      </c>
      <c r="L197" s="35"/>
    </row>
    <row r="198" spans="1:12" s="3" customFormat="1" ht="24.95" customHeight="1" x14ac:dyDescent="0.2">
      <c r="A198" s="10" t="str">
        <f t="shared" si="8"/>
        <v/>
      </c>
      <c r="B198" s="24" t="str">
        <f t="shared" si="6"/>
        <v xml:space="preserve">  </v>
      </c>
      <c r="C198" s="6"/>
      <c r="D198" s="9"/>
      <c r="E198" s="9"/>
      <c r="F198" s="9"/>
      <c r="G198" s="11"/>
      <c r="H198" s="9"/>
      <c r="I198" s="6"/>
      <c r="J198" s="6"/>
      <c r="K198" s="10" t="str">
        <f t="shared" si="7"/>
        <v/>
      </c>
      <c r="L198" s="35"/>
    </row>
    <row r="199" spans="1:12" s="3" customFormat="1" ht="24.95" customHeight="1" x14ac:dyDescent="0.2">
      <c r="A199" s="10" t="str">
        <f t="shared" si="8"/>
        <v/>
      </c>
      <c r="B199" s="24" t="str">
        <f t="shared" si="6"/>
        <v xml:space="preserve">  </v>
      </c>
      <c r="C199" s="6"/>
      <c r="D199" s="9"/>
      <c r="E199" s="9"/>
      <c r="F199" s="9"/>
      <c r="G199" s="11"/>
      <c r="H199" s="9"/>
      <c r="I199" s="6"/>
      <c r="J199" s="6"/>
      <c r="K199" s="10" t="str">
        <f t="shared" si="7"/>
        <v/>
      </c>
      <c r="L199" s="35"/>
    </row>
    <row r="200" spans="1:12" s="3" customFormat="1" ht="24.95" customHeight="1" x14ac:dyDescent="0.2">
      <c r="A200" s="10" t="str">
        <f t="shared" si="8"/>
        <v/>
      </c>
      <c r="B200" s="24" t="str">
        <f t="shared" si="6"/>
        <v xml:space="preserve">  </v>
      </c>
      <c r="C200" s="6"/>
      <c r="D200" s="9"/>
      <c r="E200" s="9"/>
      <c r="F200" s="9"/>
      <c r="G200" s="11"/>
      <c r="H200" s="9"/>
      <c r="I200" s="6"/>
      <c r="J200" s="6"/>
      <c r="K200" s="10" t="str">
        <f t="shared" si="7"/>
        <v/>
      </c>
      <c r="L200" s="35"/>
    </row>
    <row r="201" spans="1:12" s="3" customFormat="1" ht="24.95" customHeight="1" x14ac:dyDescent="0.2">
      <c r="A201" s="10" t="str">
        <f t="shared" si="8"/>
        <v/>
      </c>
      <c r="B201" s="24" t="str">
        <f t="shared" si="6"/>
        <v xml:space="preserve">  </v>
      </c>
      <c r="C201" s="6"/>
      <c r="D201" s="9"/>
      <c r="E201" s="9"/>
      <c r="F201" s="9"/>
      <c r="G201" s="11"/>
      <c r="H201" s="9"/>
      <c r="I201" s="6"/>
      <c r="J201" s="6"/>
      <c r="K201" s="10" t="str">
        <f t="shared" si="7"/>
        <v/>
      </c>
      <c r="L201" s="35"/>
    </row>
    <row r="202" spans="1:12" s="3" customFormat="1" ht="24.95" customHeight="1" x14ac:dyDescent="0.2">
      <c r="A202" s="10" t="str">
        <f t="shared" si="8"/>
        <v/>
      </c>
      <c r="B202" s="24" t="str">
        <f t="shared" si="6"/>
        <v xml:space="preserve">  </v>
      </c>
      <c r="C202" s="6"/>
      <c r="D202" s="9"/>
      <c r="E202" s="9"/>
      <c r="F202" s="9"/>
      <c r="G202" s="11"/>
      <c r="H202" s="9"/>
      <c r="I202" s="6"/>
      <c r="J202" s="6"/>
      <c r="K202" s="10" t="str">
        <f t="shared" si="7"/>
        <v/>
      </c>
      <c r="L202" s="35"/>
    </row>
    <row r="203" spans="1:12" s="3" customFormat="1" ht="24.95" customHeight="1" x14ac:dyDescent="0.2">
      <c r="A203" s="10" t="str">
        <f t="shared" si="8"/>
        <v/>
      </c>
      <c r="B203" s="24" t="str">
        <f t="shared" si="6"/>
        <v xml:space="preserve">  </v>
      </c>
      <c r="C203" s="6"/>
      <c r="D203" s="9"/>
      <c r="E203" s="9"/>
      <c r="F203" s="9"/>
      <c r="G203" s="11"/>
      <c r="H203" s="9"/>
      <c r="I203" s="6"/>
      <c r="J203" s="6"/>
      <c r="K203" s="10" t="str">
        <f t="shared" si="7"/>
        <v/>
      </c>
      <c r="L203" s="35"/>
    </row>
    <row r="204" spans="1:12" s="3" customFormat="1" ht="24.95" customHeight="1" x14ac:dyDescent="0.2">
      <c r="A204" s="10" t="str">
        <f t="shared" si="8"/>
        <v/>
      </c>
      <c r="B204" s="24" t="str">
        <f t="shared" si="6"/>
        <v xml:space="preserve">  </v>
      </c>
      <c r="C204" s="6"/>
      <c r="D204" s="9"/>
      <c r="E204" s="9"/>
      <c r="F204" s="9"/>
      <c r="G204" s="11"/>
      <c r="H204" s="9"/>
      <c r="I204" s="6"/>
      <c r="J204" s="6"/>
      <c r="K204" s="10" t="str">
        <f t="shared" si="7"/>
        <v/>
      </c>
      <c r="L204" s="35"/>
    </row>
    <row r="205" spans="1:12" s="3" customFormat="1" ht="24.95" customHeight="1" x14ac:dyDescent="0.2">
      <c r="A205" s="10" t="str">
        <f t="shared" si="8"/>
        <v/>
      </c>
      <c r="B205" s="24" t="str">
        <f t="shared" si="6"/>
        <v xml:space="preserve">  </v>
      </c>
      <c r="C205" s="6"/>
      <c r="D205" s="9"/>
      <c r="E205" s="9"/>
      <c r="F205" s="9"/>
      <c r="G205" s="11"/>
      <c r="H205" s="9"/>
      <c r="I205" s="6"/>
      <c r="J205" s="6"/>
      <c r="K205" s="10" t="str">
        <f t="shared" si="7"/>
        <v/>
      </c>
      <c r="L205" s="35"/>
    </row>
    <row r="206" spans="1:12" s="3" customFormat="1" ht="24.95" customHeight="1" x14ac:dyDescent="0.2">
      <c r="A206" s="10" t="str">
        <f t="shared" si="8"/>
        <v/>
      </c>
      <c r="B206" s="24" t="str">
        <f t="shared" si="6"/>
        <v xml:space="preserve">  </v>
      </c>
      <c r="C206" s="6"/>
      <c r="D206" s="9"/>
      <c r="E206" s="9"/>
      <c r="F206" s="9"/>
      <c r="G206" s="11"/>
      <c r="H206" s="9"/>
      <c r="I206" s="6"/>
      <c r="J206" s="6"/>
      <c r="K206" s="10" t="str">
        <f t="shared" si="7"/>
        <v/>
      </c>
      <c r="L206" s="35"/>
    </row>
    <row r="207" spans="1:12" s="3" customFormat="1" ht="24.95" customHeight="1" x14ac:dyDescent="0.2">
      <c r="A207" s="10" t="str">
        <f t="shared" si="8"/>
        <v/>
      </c>
      <c r="B207" s="24" t="str">
        <f t="shared" si="6"/>
        <v xml:space="preserve">  </v>
      </c>
      <c r="C207" s="6"/>
      <c r="D207" s="9"/>
      <c r="E207" s="9"/>
      <c r="F207" s="9"/>
      <c r="G207" s="11"/>
      <c r="H207" s="9"/>
      <c r="I207" s="6"/>
      <c r="J207" s="6"/>
      <c r="K207" s="10" t="str">
        <f t="shared" si="7"/>
        <v/>
      </c>
      <c r="L207" s="35"/>
    </row>
    <row r="208" spans="1:12" s="3" customFormat="1" ht="24.95" customHeight="1" x14ac:dyDescent="0.2">
      <c r="A208" s="10" t="str">
        <f t="shared" si="8"/>
        <v/>
      </c>
      <c r="B208" s="24" t="str">
        <f t="shared" si="6"/>
        <v xml:space="preserve">  </v>
      </c>
      <c r="C208" s="6"/>
      <c r="D208" s="9"/>
      <c r="E208" s="9"/>
      <c r="F208" s="9"/>
      <c r="G208" s="11"/>
      <c r="H208" s="9"/>
      <c r="I208" s="6"/>
      <c r="J208" s="6"/>
      <c r="K208" s="10" t="str">
        <f t="shared" si="7"/>
        <v/>
      </c>
      <c r="L208" s="35"/>
    </row>
    <row r="209" spans="1:12" s="3" customFormat="1" ht="24.95" customHeight="1" x14ac:dyDescent="0.2">
      <c r="A209" s="10" t="str">
        <f t="shared" si="8"/>
        <v/>
      </c>
      <c r="B209" s="24" t="str">
        <f t="shared" si="6"/>
        <v xml:space="preserve">  </v>
      </c>
      <c r="C209" s="6"/>
      <c r="D209" s="9"/>
      <c r="E209" s="9"/>
      <c r="F209" s="9"/>
      <c r="G209" s="11"/>
      <c r="H209" s="9"/>
      <c r="I209" s="6"/>
      <c r="J209" s="6"/>
      <c r="K209" s="10" t="str">
        <f t="shared" si="7"/>
        <v/>
      </c>
      <c r="L209" s="35"/>
    </row>
    <row r="210" spans="1:12" s="3" customFormat="1" ht="24.95" customHeight="1" x14ac:dyDescent="0.2">
      <c r="A210" s="10" t="str">
        <f t="shared" si="8"/>
        <v/>
      </c>
      <c r="B210" s="24" t="str">
        <f t="shared" si="6"/>
        <v xml:space="preserve">  </v>
      </c>
      <c r="C210" s="6"/>
      <c r="D210" s="9"/>
      <c r="E210" s="9"/>
      <c r="F210" s="9"/>
      <c r="G210" s="11"/>
      <c r="H210" s="9"/>
      <c r="I210" s="6"/>
      <c r="J210" s="6"/>
      <c r="K210" s="10" t="str">
        <f t="shared" si="7"/>
        <v/>
      </c>
      <c r="L210" s="35"/>
    </row>
    <row r="211" spans="1:12" s="3" customFormat="1" ht="24.95" customHeight="1" x14ac:dyDescent="0.2">
      <c r="A211" s="10" t="str">
        <f t="shared" si="8"/>
        <v/>
      </c>
      <c r="B211" s="24" t="str">
        <f t="shared" ref="B211:B274" si="9">CONCATENATE(K211," ",J211," ",L211)</f>
        <v xml:space="preserve">  </v>
      </c>
      <c r="C211" s="6"/>
      <c r="D211" s="9"/>
      <c r="E211" s="9"/>
      <c r="F211" s="9"/>
      <c r="G211" s="11"/>
      <c r="H211" s="9"/>
      <c r="I211" s="6"/>
      <c r="J211" s="6"/>
      <c r="K211" s="10" t="str">
        <f t="shared" ref="K211:K274" si="10">IF(AND(D211="GIRL",E211="GEN",F211="URBAN"),"E",IF(AND(D211="GIRL",E211="SC",F211="URBAN"),"G",IF(AND(D211="GIRL",E211="OBC",F211="URBAN"),"F",IF(AND(D211="GIRL",E211="ST",F211="URBAN"),"H",IF(AND(D211="GIRL",E211="GEN",F211="RURAL"),"M",IF(AND(D211="GIRL",E211="SC",F211="RURAL"),"O",IF(AND(D211="GIRL",E211="OBC",F211="RURAL"),"N",IF(AND(D211="GIRL",E211="ST",F211="RURAL"),"P",IF(AND(D211="BOY",E211="GEN",F211="URBAN"),"A",IF(AND(D211="BOY",E211="SC",F211="URBAN"),"C",IF(AND(D211="BOY",E211="OBC",F211="URBAN"),"B",IF(AND(D211="BOY",E211="ST",F211="URBAN"),"D",IF(AND(D211="BOY",E211="GEN",F211="RURAL"),"I",IF(AND(D211="BOY",E211="SC",F211="RURAL"),"K",IF(AND(D211="BOY",E211="OBC",F211="RURAL"),"J",IF(AND(D211="BOY",E211="ST",F211="RURAL"),"L",IF(AND(D211="TRANSGENDER",E211="GEN",F211="URBAN"),"Q",IF(AND(D211="TRANSGENDER",E211="OBC",F211="URBAN"),"R",IF(AND(D211="TRANSGENDER",E211="SC",F211="URBAN"),"S",IF(AND(D211="TRANSGENDER",E211="ST",F211="URBAN"),"T",IF(AND(D211="TRANSGENDER",E211="GEN",F211="RURAL"),"U",IF(AND(D211="TRANSGENDER",E211="OBC",F211="RURAL"),"V",IF(AND(D211="TRANSGENDER",E211="SC",F211="RURAL"),"W",IF(AND(D211="TRANSGENDER",E211="ST",F211="RURAL"),"X",""))))))))))))))))))))))))</f>
        <v/>
      </c>
      <c r="L211" s="35"/>
    </row>
    <row r="212" spans="1:12" s="3" customFormat="1" ht="24.95" customHeight="1" x14ac:dyDescent="0.2">
      <c r="A212" s="10" t="str">
        <f t="shared" si="8"/>
        <v/>
      </c>
      <c r="B212" s="24" t="str">
        <f t="shared" si="9"/>
        <v xml:space="preserve">  </v>
      </c>
      <c r="C212" s="6"/>
      <c r="D212" s="9"/>
      <c r="E212" s="9"/>
      <c r="F212" s="9"/>
      <c r="G212" s="11"/>
      <c r="H212" s="9"/>
      <c r="I212" s="6"/>
      <c r="J212" s="6"/>
      <c r="K212" s="10" t="str">
        <f t="shared" si="10"/>
        <v/>
      </c>
      <c r="L212" s="35"/>
    </row>
    <row r="213" spans="1:12" s="3" customFormat="1" ht="24.95" customHeight="1" x14ac:dyDescent="0.2">
      <c r="A213" s="10" t="str">
        <f t="shared" ref="A213:A276" si="11">IF(C213&gt;0,A212+1,"")</f>
        <v/>
      </c>
      <c r="B213" s="24" t="str">
        <f t="shared" si="9"/>
        <v xml:space="preserve">  </v>
      </c>
      <c r="C213" s="6"/>
      <c r="D213" s="9"/>
      <c r="E213" s="9"/>
      <c r="F213" s="9"/>
      <c r="G213" s="11"/>
      <c r="H213" s="9"/>
      <c r="I213" s="6"/>
      <c r="J213" s="6"/>
      <c r="K213" s="10" t="str">
        <f t="shared" si="10"/>
        <v/>
      </c>
      <c r="L213" s="35"/>
    </row>
    <row r="214" spans="1:12" s="3" customFormat="1" ht="24.95" customHeight="1" x14ac:dyDescent="0.2">
      <c r="A214" s="10" t="str">
        <f t="shared" si="11"/>
        <v/>
      </c>
      <c r="B214" s="24" t="str">
        <f t="shared" si="9"/>
        <v xml:space="preserve">  </v>
      </c>
      <c r="C214" s="6"/>
      <c r="D214" s="9"/>
      <c r="E214" s="9"/>
      <c r="F214" s="9"/>
      <c r="G214" s="11"/>
      <c r="H214" s="9"/>
      <c r="I214" s="6"/>
      <c r="J214" s="6"/>
      <c r="K214" s="10" t="str">
        <f t="shared" si="10"/>
        <v/>
      </c>
      <c r="L214" s="35"/>
    </row>
    <row r="215" spans="1:12" s="3" customFormat="1" ht="24.95" customHeight="1" x14ac:dyDescent="0.2">
      <c r="A215" s="10" t="str">
        <f t="shared" si="11"/>
        <v/>
      </c>
      <c r="B215" s="24" t="str">
        <f t="shared" si="9"/>
        <v xml:space="preserve">  </v>
      </c>
      <c r="C215" s="6"/>
      <c r="D215" s="9"/>
      <c r="E215" s="9"/>
      <c r="F215" s="9"/>
      <c r="G215" s="11"/>
      <c r="H215" s="9"/>
      <c r="I215" s="6"/>
      <c r="J215" s="6"/>
      <c r="K215" s="10" t="str">
        <f t="shared" si="10"/>
        <v/>
      </c>
      <c r="L215" s="35"/>
    </row>
    <row r="216" spans="1:12" s="3" customFormat="1" ht="24.95" customHeight="1" x14ac:dyDescent="0.2">
      <c r="A216" s="10" t="str">
        <f t="shared" si="11"/>
        <v/>
      </c>
      <c r="B216" s="24" t="str">
        <f t="shared" si="9"/>
        <v xml:space="preserve">  </v>
      </c>
      <c r="C216" s="6"/>
      <c r="D216" s="9"/>
      <c r="E216" s="9"/>
      <c r="F216" s="9"/>
      <c r="G216" s="11"/>
      <c r="H216" s="9"/>
      <c r="I216" s="6"/>
      <c r="J216" s="6"/>
      <c r="K216" s="10" t="str">
        <f t="shared" si="10"/>
        <v/>
      </c>
      <c r="L216" s="35"/>
    </row>
    <row r="217" spans="1:12" s="3" customFormat="1" ht="24.95" customHeight="1" x14ac:dyDescent="0.2">
      <c r="A217" s="10" t="str">
        <f t="shared" si="11"/>
        <v/>
      </c>
      <c r="B217" s="24" t="str">
        <f t="shared" si="9"/>
        <v xml:space="preserve">  </v>
      </c>
      <c r="C217" s="6"/>
      <c r="D217" s="9"/>
      <c r="E217" s="9"/>
      <c r="F217" s="9"/>
      <c r="G217" s="11"/>
      <c r="H217" s="9"/>
      <c r="I217" s="6"/>
      <c r="J217" s="6"/>
      <c r="K217" s="10" t="str">
        <f t="shared" si="10"/>
        <v/>
      </c>
      <c r="L217" s="35"/>
    </row>
    <row r="218" spans="1:12" s="3" customFormat="1" ht="24.95" customHeight="1" x14ac:dyDescent="0.2">
      <c r="A218" s="10" t="str">
        <f t="shared" si="11"/>
        <v/>
      </c>
      <c r="B218" s="24" t="str">
        <f t="shared" si="9"/>
        <v xml:space="preserve">  </v>
      </c>
      <c r="C218" s="6"/>
      <c r="D218" s="9"/>
      <c r="E218" s="9"/>
      <c r="F218" s="9"/>
      <c r="G218" s="11"/>
      <c r="H218" s="9"/>
      <c r="I218" s="6"/>
      <c r="J218" s="6"/>
      <c r="K218" s="10" t="str">
        <f t="shared" si="10"/>
        <v/>
      </c>
      <c r="L218" s="35"/>
    </row>
    <row r="219" spans="1:12" s="3" customFormat="1" ht="24.95" customHeight="1" x14ac:dyDescent="0.2">
      <c r="A219" s="10" t="str">
        <f t="shared" si="11"/>
        <v/>
      </c>
      <c r="B219" s="24" t="str">
        <f t="shared" si="9"/>
        <v xml:space="preserve">  </v>
      </c>
      <c r="C219" s="6"/>
      <c r="D219" s="9"/>
      <c r="E219" s="9"/>
      <c r="F219" s="9"/>
      <c r="G219" s="11"/>
      <c r="H219" s="9"/>
      <c r="I219" s="6"/>
      <c r="J219" s="6"/>
      <c r="K219" s="10" t="str">
        <f t="shared" si="10"/>
        <v/>
      </c>
      <c r="L219" s="35"/>
    </row>
    <row r="220" spans="1:12" s="3" customFormat="1" ht="24.95" customHeight="1" x14ac:dyDescent="0.2">
      <c r="A220" s="10" t="str">
        <f t="shared" si="11"/>
        <v/>
      </c>
      <c r="B220" s="24" t="str">
        <f t="shared" si="9"/>
        <v xml:space="preserve">  </v>
      </c>
      <c r="C220" s="6"/>
      <c r="D220" s="9"/>
      <c r="E220" s="9"/>
      <c r="F220" s="9"/>
      <c r="G220" s="11"/>
      <c r="H220" s="9"/>
      <c r="I220" s="6"/>
      <c r="J220" s="6"/>
      <c r="K220" s="10" t="str">
        <f t="shared" si="10"/>
        <v/>
      </c>
      <c r="L220" s="35"/>
    </row>
    <row r="221" spans="1:12" s="3" customFormat="1" ht="24.95" customHeight="1" x14ac:dyDescent="0.2">
      <c r="A221" s="10" t="str">
        <f t="shared" si="11"/>
        <v/>
      </c>
      <c r="B221" s="24" t="str">
        <f t="shared" si="9"/>
        <v xml:space="preserve">  </v>
      </c>
      <c r="C221" s="6"/>
      <c r="D221" s="9"/>
      <c r="E221" s="9"/>
      <c r="F221" s="9"/>
      <c r="G221" s="11"/>
      <c r="H221" s="9"/>
      <c r="I221" s="6"/>
      <c r="J221" s="6"/>
      <c r="K221" s="10" t="str">
        <f t="shared" si="10"/>
        <v/>
      </c>
      <c r="L221" s="35"/>
    </row>
    <row r="222" spans="1:12" s="3" customFormat="1" ht="24.95" customHeight="1" x14ac:dyDescent="0.2">
      <c r="A222" s="10" t="str">
        <f t="shared" si="11"/>
        <v/>
      </c>
      <c r="B222" s="24" t="str">
        <f t="shared" si="9"/>
        <v xml:space="preserve">  </v>
      </c>
      <c r="C222" s="6"/>
      <c r="D222" s="9"/>
      <c r="E222" s="9"/>
      <c r="F222" s="9"/>
      <c r="G222" s="11"/>
      <c r="H222" s="9"/>
      <c r="I222" s="6"/>
      <c r="J222" s="6"/>
      <c r="K222" s="10" t="str">
        <f t="shared" si="10"/>
        <v/>
      </c>
      <c r="L222" s="35"/>
    </row>
    <row r="223" spans="1:12" s="3" customFormat="1" ht="24.95" customHeight="1" x14ac:dyDescent="0.2">
      <c r="A223" s="10" t="str">
        <f t="shared" si="11"/>
        <v/>
      </c>
      <c r="B223" s="24" t="str">
        <f t="shared" si="9"/>
        <v xml:space="preserve">  </v>
      </c>
      <c r="C223" s="6"/>
      <c r="D223" s="9"/>
      <c r="E223" s="9"/>
      <c r="F223" s="9"/>
      <c r="G223" s="11"/>
      <c r="H223" s="9"/>
      <c r="I223" s="6"/>
      <c r="J223" s="6"/>
      <c r="K223" s="10" t="str">
        <f t="shared" si="10"/>
        <v/>
      </c>
      <c r="L223" s="35"/>
    </row>
    <row r="224" spans="1:12" s="3" customFormat="1" ht="24.95" customHeight="1" x14ac:dyDescent="0.2">
      <c r="A224" s="10" t="str">
        <f t="shared" si="11"/>
        <v/>
      </c>
      <c r="B224" s="24" t="str">
        <f t="shared" si="9"/>
        <v xml:space="preserve">  </v>
      </c>
      <c r="C224" s="6"/>
      <c r="D224" s="9"/>
      <c r="E224" s="9"/>
      <c r="F224" s="9"/>
      <c r="G224" s="11"/>
      <c r="H224" s="9"/>
      <c r="I224" s="6"/>
      <c r="J224" s="6"/>
      <c r="K224" s="10" t="str">
        <f t="shared" si="10"/>
        <v/>
      </c>
      <c r="L224" s="35"/>
    </row>
    <row r="225" spans="1:12" s="3" customFormat="1" ht="24.95" customHeight="1" x14ac:dyDescent="0.2">
      <c r="A225" s="10" t="str">
        <f t="shared" si="11"/>
        <v/>
      </c>
      <c r="B225" s="24" t="str">
        <f t="shared" si="9"/>
        <v xml:space="preserve">  </v>
      </c>
      <c r="C225" s="6"/>
      <c r="D225" s="9"/>
      <c r="E225" s="9"/>
      <c r="F225" s="9"/>
      <c r="G225" s="11"/>
      <c r="H225" s="9"/>
      <c r="I225" s="6"/>
      <c r="J225" s="6"/>
      <c r="K225" s="10" t="str">
        <f t="shared" si="10"/>
        <v/>
      </c>
      <c r="L225" s="35"/>
    </row>
    <row r="226" spans="1:12" s="3" customFormat="1" ht="24.95" customHeight="1" x14ac:dyDescent="0.2">
      <c r="A226" s="10" t="str">
        <f t="shared" si="11"/>
        <v/>
      </c>
      <c r="B226" s="24" t="str">
        <f t="shared" si="9"/>
        <v xml:space="preserve">  </v>
      </c>
      <c r="C226" s="6"/>
      <c r="D226" s="9"/>
      <c r="E226" s="9"/>
      <c r="F226" s="9"/>
      <c r="G226" s="11"/>
      <c r="H226" s="9"/>
      <c r="I226" s="6"/>
      <c r="J226" s="6"/>
      <c r="K226" s="10" t="str">
        <f t="shared" si="10"/>
        <v/>
      </c>
      <c r="L226" s="35"/>
    </row>
    <row r="227" spans="1:12" s="3" customFormat="1" ht="24.95" customHeight="1" x14ac:dyDescent="0.2">
      <c r="A227" s="10" t="str">
        <f t="shared" si="11"/>
        <v/>
      </c>
      <c r="B227" s="24" t="str">
        <f t="shared" si="9"/>
        <v xml:space="preserve">  </v>
      </c>
      <c r="C227" s="6"/>
      <c r="D227" s="9"/>
      <c r="E227" s="9"/>
      <c r="F227" s="9"/>
      <c r="G227" s="11"/>
      <c r="H227" s="9"/>
      <c r="I227" s="6"/>
      <c r="J227" s="6"/>
      <c r="K227" s="10" t="str">
        <f t="shared" si="10"/>
        <v/>
      </c>
      <c r="L227" s="35"/>
    </row>
    <row r="228" spans="1:12" s="3" customFormat="1" ht="24.95" customHeight="1" x14ac:dyDescent="0.2">
      <c r="A228" s="10" t="str">
        <f t="shared" si="11"/>
        <v/>
      </c>
      <c r="B228" s="24" t="str">
        <f t="shared" si="9"/>
        <v xml:space="preserve">  </v>
      </c>
      <c r="C228" s="6"/>
      <c r="D228" s="9"/>
      <c r="E228" s="9"/>
      <c r="F228" s="9"/>
      <c r="G228" s="11"/>
      <c r="H228" s="9"/>
      <c r="I228" s="6"/>
      <c r="J228" s="6"/>
      <c r="K228" s="10" t="str">
        <f t="shared" si="10"/>
        <v/>
      </c>
      <c r="L228" s="35"/>
    </row>
    <row r="229" spans="1:12" s="3" customFormat="1" ht="24.95" customHeight="1" x14ac:dyDescent="0.2">
      <c r="A229" s="10" t="str">
        <f t="shared" si="11"/>
        <v/>
      </c>
      <c r="B229" s="24" t="str">
        <f t="shared" si="9"/>
        <v xml:space="preserve">  </v>
      </c>
      <c r="C229" s="6"/>
      <c r="D229" s="9"/>
      <c r="E229" s="9"/>
      <c r="F229" s="9"/>
      <c r="G229" s="11"/>
      <c r="H229" s="9"/>
      <c r="I229" s="6"/>
      <c r="J229" s="6"/>
      <c r="K229" s="10" t="str">
        <f t="shared" si="10"/>
        <v/>
      </c>
      <c r="L229" s="35"/>
    </row>
    <row r="230" spans="1:12" s="3" customFormat="1" ht="24.95" customHeight="1" x14ac:dyDescent="0.2">
      <c r="A230" s="10" t="str">
        <f t="shared" si="11"/>
        <v/>
      </c>
      <c r="B230" s="24" t="str">
        <f t="shared" si="9"/>
        <v xml:space="preserve">  </v>
      </c>
      <c r="C230" s="6"/>
      <c r="D230" s="9"/>
      <c r="E230" s="9"/>
      <c r="F230" s="9"/>
      <c r="G230" s="11"/>
      <c r="H230" s="9"/>
      <c r="I230" s="6"/>
      <c r="J230" s="6"/>
      <c r="K230" s="10" t="str">
        <f t="shared" si="10"/>
        <v/>
      </c>
      <c r="L230" s="35"/>
    </row>
    <row r="231" spans="1:12" s="3" customFormat="1" ht="24.95" customHeight="1" x14ac:dyDescent="0.2">
      <c r="A231" s="10" t="str">
        <f t="shared" si="11"/>
        <v/>
      </c>
      <c r="B231" s="24" t="str">
        <f t="shared" si="9"/>
        <v xml:space="preserve">  </v>
      </c>
      <c r="C231" s="6"/>
      <c r="D231" s="9"/>
      <c r="E231" s="9"/>
      <c r="F231" s="9"/>
      <c r="G231" s="11"/>
      <c r="H231" s="9"/>
      <c r="I231" s="6"/>
      <c r="J231" s="6"/>
      <c r="K231" s="10" t="str">
        <f t="shared" si="10"/>
        <v/>
      </c>
      <c r="L231" s="35"/>
    </row>
    <row r="232" spans="1:12" s="3" customFormat="1" ht="24.95" customHeight="1" x14ac:dyDescent="0.2">
      <c r="A232" s="10" t="str">
        <f t="shared" si="11"/>
        <v/>
      </c>
      <c r="B232" s="24" t="str">
        <f t="shared" si="9"/>
        <v xml:space="preserve">  </v>
      </c>
      <c r="C232" s="6"/>
      <c r="D232" s="9"/>
      <c r="E232" s="9"/>
      <c r="F232" s="9"/>
      <c r="G232" s="11"/>
      <c r="H232" s="9"/>
      <c r="I232" s="6"/>
      <c r="J232" s="6"/>
      <c r="K232" s="10" t="str">
        <f t="shared" si="10"/>
        <v/>
      </c>
      <c r="L232" s="35"/>
    </row>
    <row r="233" spans="1:12" s="3" customFormat="1" ht="24.95" customHeight="1" x14ac:dyDescent="0.2">
      <c r="A233" s="10" t="str">
        <f t="shared" si="11"/>
        <v/>
      </c>
      <c r="B233" s="24" t="str">
        <f t="shared" si="9"/>
        <v xml:space="preserve">  </v>
      </c>
      <c r="C233" s="6"/>
      <c r="D233" s="9"/>
      <c r="E233" s="9"/>
      <c r="F233" s="9"/>
      <c r="G233" s="11"/>
      <c r="H233" s="9"/>
      <c r="I233" s="6"/>
      <c r="J233" s="6"/>
      <c r="K233" s="10" t="str">
        <f t="shared" si="10"/>
        <v/>
      </c>
      <c r="L233" s="35"/>
    </row>
    <row r="234" spans="1:12" s="3" customFormat="1" ht="24.95" customHeight="1" x14ac:dyDescent="0.2">
      <c r="A234" s="10" t="str">
        <f t="shared" si="11"/>
        <v/>
      </c>
      <c r="B234" s="24" t="str">
        <f t="shared" si="9"/>
        <v xml:space="preserve">  </v>
      </c>
      <c r="C234" s="6"/>
      <c r="D234" s="9"/>
      <c r="E234" s="9"/>
      <c r="F234" s="9"/>
      <c r="G234" s="11"/>
      <c r="H234" s="9"/>
      <c r="I234" s="6"/>
      <c r="J234" s="6"/>
      <c r="K234" s="10" t="str">
        <f t="shared" si="10"/>
        <v/>
      </c>
      <c r="L234" s="35"/>
    </row>
    <row r="235" spans="1:12" s="3" customFormat="1" ht="24.95" customHeight="1" x14ac:dyDescent="0.2">
      <c r="A235" s="10" t="str">
        <f t="shared" si="11"/>
        <v/>
      </c>
      <c r="B235" s="24" t="str">
        <f t="shared" si="9"/>
        <v xml:space="preserve">  </v>
      </c>
      <c r="C235" s="6"/>
      <c r="D235" s="9"/>
      <c r="E235" s="9"/>
      <c r="F235" s="9"/>
      <c r="G235" s="11"/>
      <c r="H235" s="9"/>
      <c r="I235" s="6"/>
      <c r="J235" s="6"/>
      <c r="K235" s="10" t="str">
        <f t="shared" si="10"/>
        <v/>
      </c>
      <c r="L235" s="35"/>
    </row>
    <row r="236" spans="1:12" s="3" customFormat="1" ht="24.95" customHeight="1" x14ac:dyDescent="0.2">
      <c r="A236" s="10" t="str">
        <f t="shared" si="11"/>
        <v/>
      </c>
      <c r="B236" s="24" t="str">
        <f t="shared" si="9"/>
        <v xml:space="preserve">  </v>
      </c>
      <c r="C236" s="6"/>
      <c r="D236" s="9"/>
      <c r="E236" s="9"/>
      <c r="F236" s="9"/>
      <c r="G236" s="11"/>
      <c r="H236" s="9"/>
      <c r="I236" s="6"/>
      <c r="J236" s="6"/>
      <c r="K236" s="10" t="str">
        <f t="shared" si="10"/>
        <v/>
      </c>
      <c r="L236" s="35"/>
    </row>
    <row r="237" spans="1:12" s="3" customFormat="1" ht="24.95" customHeight="1" x14ac:dyDescent="0.2">
      <c r="A237" s="10" t="str">
        <f t="shared" si="11"/>
        <v/>
      </c>
      <c r="B237" s="24" t="str">
        <f t="shared" si="9"/>
        <v xml:space="preserve">  </v>
      </c>
      <c r="C237" s="6"/>
      <c r="D237" s="9"/>
      <c r="E237" s="9"/>
      <c r="F237" s="9"/>
      <c r="G237" s="11"/>
      <c r="H237" s="9"/>
      <c r="I237" s="6"/>
      <c r="J237" s="6"/>
      <c r="K237" s="10" t="str">
        <f t="shared" si="10"/>
        <v/>
      </c>
      <c r="L237" s="35"/>
    </row>
    <row r="238" spans="1:12" s="3" customFormat="1" ht="24.95" customHeight="1" x14ac:dyDescent="0.2">
      <c r="A238" s="10" t="str">
        <f t="shared" si="11"/>
        <v/>
      </c>
      <c r="B238" s="24" t="str">
        <f t="shared" si="9"/>
        <v xml:space="preserve">  </v>
      </c>
      <c r="C238" s="6"/>
      <c r="D238" s="9"/>
      <c r="E238" s="9"/>
      <c r="F238" s="9"/>
      <c r="G238" s="11"/>
      <c r="H238" s="9"/>
      <c r="I238" s="6"/>
      <c r="J238" s="6"/>
      <c r="K238" s="10" t="str">
        <f t="shared" si="10"/>
        <v/>
      </c>
      <c r="L238" s="35"/>
    </row>
    <row r="239" spans="1:12" s="3" customFormat="1" ht="24.95" customHeight="1" x14ac:dyDescent="0.2">
      <c r="A239" s="10" t="str">
        <f t="shared" si="11"/>
        <v/>
      </c>
      <c r="B239" s="24" t="str">
        <f t="shared" si="9"/>
        <v xml:space="preserve">  </v>
      </c>
      <c r="C239" s="6"/>
      <c r="D239" s="9"/>
      <c r="E239" s="9"/>
      <c r="F239" s="9"/>
      <c r="G239" s="11"/>
      <c r="H239" s="9"/>
      <c r="I239" s="6"/>
      <c r="J239" s="6"/>
      <c r="K239" s="10" t="str">
        <f t="shared" si="10"/>
        <v/>
      </c>
      <c r="L239" s="35"/>
    </row>
    <row r="240" spans="1:12" s="3" customFormat="1" ht="24.95" customHeight="1" x14ac:dyDescent="0.2">
      <c r="A240" s="10" t="str">
        <f t="shared" si="11"/>
        <v/>
      </c>
      <c r="B240" s="24" t="str">
        <f t="shared" si="9"/>
        <v xml:space="preserve">  </v>
      </c>
      <c r="C240" s="6"/>
      <c r="D240" s="9"/>
      <c r="E240" s="9"/>
      <c r="F240" s="9"/>
      <c r="G240" s="11"/>
      <c r="H240" s="9"/>
      <c r="I240" s="6"/>
      <c r="J240" s="6"/>
      <c r="K240" s="10" t="str">
        <f t="shared" si="10"/>
        <v/>
      </c>
      <c r="L240" s="35"/>
    </row>
    <row r="241" spans="1:12" s="3" customFormat="1" ht="24.95" customHeight="1" x14ac:dyDescent="0.2">
      <c r="A241" s="10" t="str">
        <f t="shared" si="11"/>
        <v/>
      </c>
      <c r="B241" s="24" t="str">
        <f t="shared" si="9"/>
        <v xml:space="preserve">  </v>
      </c>
      <c r="C241" s="6"/>
      <c r="D241" s="9"/>
      <c r="E241" s="9"/>
      <c r="F241" s="9"/>
      <c r="G241" s="11"/>
      <c r="H241" s="9"/>
      <c r="I241" s="6"/>
      <c r="J241" s="6"/>
      <c r="K241" s="10" t="str">
        <f t="shared" si="10"/>
        <v/>
      </c>
      <c r="L241" s="35"/>
    </row>
    <row r="242" spans="1:12" s="3" customFormat="1" ht="24.95" customHeight="1" x14ac:dyDescent="0.2">
      <c r="A242" s="10" t="str">
        <f t="shared" si="11"/>
        <v/>
      </c>
      <c r="B242" s="24" t="str">
        <f t="shared" si="9"/>
        <v xml:space="preserve">  </v>
      </c>
      <c r="C242" s="6"/>
      <c r="D242" s="9"/>
      <c r="E242" s="9"/>
      <c r="F242" s="9"/>
      <c r="G242" s="11"/>
      <c r="H242" s="9"/>
      <c r="I242" s="6"/>
      <c r="J242" s="6"/>
      <c r="K242" s="10" t="str">
        <f t="shared" si="10"/>
        <v/>
      </c>
      <c r="L242" s="35"/>
    </row>
    <row r="243" spans="1:12" s="3" customFormat="1" ht="24.95" customHeight="1" x14ac:dyDescent="0.2">
      <c r="A243" s="10" t="str">
        <f t="shared" si="11"/>
        <v/>
      </c>
      <c r="B243" s="24" t="str">
        <f t="shared" si="9"/>
        <v xml:space="preserve">  </v>
      </c>
      <c r="C243" s="6"/>
      <c r="D243" s="9"/>
      <c r="E243" s="9"/>
      <c r="F243" s="9"/>
      <c r="G243" s="11"/>
      <c r="H243" s="9"/>
      <c r="I243" s="6"/>
      <c r="J243" s="6"/>
      <c r="K243" s="10" t="str">
        <f t="shared" si="10"/>
        <v/>
      </c>
      <c r="L243" s="35"/>
    </row>
    <row r="244" spans="1:12" s="3" customFormat="1" ht="24.95" customHeight="1" x14ac:dyDescent="0.2">
      <c r="A244" s="10" t="str">
        <f t="shared" si="11"/>
        <v/>
      </c>
      <c r="B244" s="24" t="str">
        <f t="shared" si="9"/>
        <v xml:space="preserve">  </v>
      </c>
      <c r="C244" s="6"/>
      <c r="D244" s="9"/>
      <c r="E244" s="9"/>
      <c r="F244" s="9"/>
      <c r="G244" s="11"/>
      <c r="H244" s="9"/>
      <c r="I244" s="6"/>
      <c r="J244" s="6"/>
      <c r="K244" s="10" t="str">
        <f t="shared" si="10"/>
        <v/>
      </c>
      <c r="L244" s="35"/>
    </row>
    <row r="245" spans="1:12" s="3" customFormat="1" ht="24.95" customHeight="1" x14ac:dyDescent="0.2">
      <c r="A245" s="10" t="str">
        <f t="shared" si="11"/>
        <v/>
      </c>
      <c r="B245" s="24" t="str">
        <f t="shared" si="9"/>
        <v xml:space="preserve">  </v>
      </c>
      <c r="C245" s="6"/>
      <c r="D245" s="9"/>
      <c r="E245" s="9"/>
      <c r="F245" s="9"/>
      <c r="G245" s="11"/>
      <c r="H245" s="9"/>
      <c r="I245" s="6"/>
      <c r="J245" s="6"/>
      <c r="K245" s="10" t="str">
        <f t="shared" si="10"/>
        <v/>
      </c>
      <c r="L245" s="35"/>
    </row>
    <row r="246" spans="1:12" s="3" customFormat="1" ht="24.95" customHeight="1" x14ac:dyDescent="0.2">
      <c r="A246" s="10" t="str">
        <f t="shared" si="11"/>
        <v/>
      </c>
      <c r="B246" s="24" t="str">
        <f t="shared" si="9"/>
        <v xml:space="preserve">  </v>
      </c>
      <c r="C246" s="6"/>
      <c r="D246" s="9"/>
      <c r="E246" s="9"/>
      <c r="F246" s="9"/>
      <c r="G246" s="11"/>
      <c r="H246" s="9"/>
      <c r="I246" s="6"/>
      <c r="J246" s="6"/>
      <c r="K246" s="10" t="str">
        <f t="shared" si="10"/>
        <v/>
      </c>
      <c r="L246" s="35"/>
    </row>
    <row r="247" spans="1:12" s="3" customFormat="1" ht="24.95" customHeight="1" x14ac:dyDescent="0.2">
      <c r="A247" s="10" t="str">
        <f t="shared" si="11"/>
        <v/>
      </c>
      <c r="B247" s="24" t="str">
        <f t="shared" si="9"/>
        <v xml:space="preserve">  </v>
      </c>
      <c r="C247" s="6"/>
      <c r="D247" s="9"/>
      <c r="E247" s="9"/>
      <c r="F247" s="9"/>
      <c r="G247" s="11"/>
      <c r="H247" s="9"/>
      <c r="I247" s="6"/>
      <c r="J247" s="6"/>
      <c r="K247" s="10" t="str">
        <f t="shared" si="10"/>
        <v/>
      </c>
      <c r="L247" s="35"/>
    </row>
    <row r="248" spans="1:12" s="3" customFormat="1" ht="24.95" customHeight="1" x14ac:dyDescent="0.2">
      <c r="A248" s="10" t="str">
        <f t="shared" si="11"/>
        <v/>
      </c>
      <c r="B248" s="24" t="str">
        <f t="shared" si="9"/>
        <v xml:space="preserve">  </v>
      </c>
      <c r="C248" s="6"/>
      <c r="D248" s="9"/>
      <c r="E248" s="9"/>
      <c r="F248" s="9"/>
      <c r="G248" s="11"/>
      <c r="H248" s="9"/>
      <c r="I248" s="6"/>
      <c r="J248" s="6"/>
      <c r="K248" s="10" t="str">
        <f t="shared" si="10"/>
        <v/>
      </c>
      <c r="L248" s="35"/>
    </row>
    <row r="249" spans="1:12" s="3" customFormat="1" ht="24.95" customHeight="1" x14ac:dyDescent="0.2">
      <c r="A249" s="10" t="str">
        <f t="shared" si="11"/>
        <v/>
      </c>
      <c r="B249" s="24" t="str">
        <f t="shared" si="9"/>
        <v xml:space="preserve">  </v>
      </c>
      <c r="C249" s="6"/>
      <c r="D249" s="9"/>
      <c r="E249" s="9"/>
      <c r="F249" s="9"/>
      <c r="G249" s="11"/>
      <c r="H249" s="9"/>
      <c r="I249" s="6"/>
      <c r="J249" s="6"/>
      <c r="K249" s="10" t="str">
        <f t="shared" si="10"/>
        <v/>
      </c>
      <c r="L249" s="35"/>
    </row>
    <row r="250" spans="1:12" s="3" customFormat="1" ht="24.95" customHeight="1" x14ac:dyDescent="0.2">
      <c r="A250" s="10" t="str">
        <f t="shared" si="11"/>
        <v/>
      </c>
      <c r="B250" s="24" t="str">
        <f t="shared" si="9"/>
        <v xml:space="preserve">  </v>
      </c>
      <c r="C250" s="6"/>
      <c r="D250" s="9"/>
      <c r="E250" s="9"/>
      <c r="F250" s="9"/>
      <c r="G250" s="11"/>
      <c r="H250" s="9"/>
      <c r="I250" s="6"/>
      <c r="J250" s="6"/>
      <c r="K250" s="10" t="str">
        <f t="shared" si="10"/>
        <v/>
      </c>
      <c r="L250" s="35"/>
    </row>
    <row r="251" spans="1:12" s="3" customFormat="1" ht="24.95" customHeight="1" x14ac:dyDescent="0.2">
      <c r="A251" s="10" t="str">
        <f t="shared" si="11"/>
        <v/>
      </c>
      <c r="B251" s="24" t="str">
        <f t="shared" si="9"/>
        <v xml:space="preserve">  </v>
      </c>
      <c r="C251" s="6"/>
      <c r="D251" s="9"/>
      <c r="E251" s="9"/>
      <c r="F251" s="9"/>
      <c r="G251" s="11"/>
      <c r="H251" s="9"/>
      <c r="I251" s="6"/>
      <c r="J251" s="6"/>
      <c r="K251" s="10" t="str">
        <f t="shared" si="10"/>
        <v/>
      </c>
      <c r="L251" s="35"/>
    </row>
    <row r="252" spans="1:12" s="3" customFormat="1" ht="24.95" customHeight="1" x14ac:dyDescent="0.2">
      <c r="A252" s="10" t="str">
        <f t="shared" si="11"/>
        <v/>
      </c>
      <c r="B252" s="24" t="str">
        <f t="shared" si="9"/>
        <v xml:space="preserve">  </v>
      </c>
      <c r="C252" s="6"/>
      <c r="D252" s="9"/>
      <c r="E252" s="9"/>
      <c r="F252" s="9"/>
      <c r="G252" s="11"/>
      <c r="H252" s="9"/>
      <c r="I252" s="6"/>
      <c r="J252" s="6"/>
      <c r="K252" s="10" t="str">
        <f t="shared" si="10"/>
        <v/>
      </c>
      <c r="L252" s="35"/>
    </row>
    <row r="253" spans="1:12" s="3" customFormat="1" ht="24.95" customHeight="1" x14ac:dyDescent="0.2">
      <c r="A253" s="10" t="str">
        <f t="shared" si="11"/>
        <v/>
      </c>
      <c r="B253" s="24" t="str">
        <f t="shared" si="9"/>
        <v xml:space="preserve">  </v>
      </c>
      <c r="C253" s="6"/>
      <c r="D253" s="9"/>
      <c r="E253" s="9"/>
      <c r="F253" s="9"/>
      <c r="G253" s="11"/>
      <c r="H253" s="9"/>
      <c r="I253" s="6"/>
      <c r="J253" s="6"/>
      <c r="K253" s="10" t="str">
        <f t="shared" si="10"/>
        <v/>
      </c>
      <c r="L253" s="35"/>
    </row>
    <row r="254" spans="1:12" s="3" customFormat="1" ht="24.95" customHeight="1" x14ac:dyDescent="0.2">
      <c r="A254" s="10" t="str">
        <f t="shared" si="11"/>
        <v/>
      </c>
      <c r="B254" s="24" t="str">
        <f t="shared" si="9"/>
        <v xml:space="preserve">  </v>
      </c>
      <c r="C254" s="6"/>
      <c r="D254" s="9"/>
      <c r="E254" s="9"/>
      <c r="F254" s="9"/>
      <c r="G254" s="11"/>
      <c r="H254" s="9"/>
      <c r="I254" s="6"/>
      <c r="J254" s="6"/>
      <c r="K254" s="10" t="str">
        <f t="shared" si="10"/>
        <v/>
      </c>
      <c r="L254" s="35"/>
    </row>
    <row r="255" spans="1:12" s="3" customFormat="1" ht="24.95" customHeight="1" x14ac:dyDescent="0.2">
      <c r="A255" s="10" t="str">
        <f t="shared" si="11"/>
        <v/>
      </c>
      <c r="B255" s="24" t="str">
        <f t="shared" si="9"/>
        <v xml:space="preserve">  </v>
      </c>
      <c r="C255" s="6"/>
      <c r="D255" s="9"/>
      <c r="E255" s="9"/>
      <c r="F255" s="9"/>
      <c r="G255" s="11"/>
      <c r="H255" s="9"/>
      <c r="I255" s="6"/>
      <c r="J255" s="6"/>
      <c r="K255" s="10" t="str">
        <f t="shared" si="10"/>
        <v/>
      </c>
      <c r="L255" s="35"/>
    </row>
    <row r="256" spans="1:12" s="3" customFormat="1" ht="24.95" customHeight="1" x14ac:dyDescent="0.2">
      <c r="A256" s="10" t="str">
        <f t="shared" si="11"/>
        <v/>
      </c>
      <c r="B256" s="24" t="str">
        <f t="shared" si="9"/>
        <v xml:space="preserve">  </v>
      </c>
      <c r="C256" s="6"/>
      <c r="D256" s="9"/>
      <c r="E256" s="9"/>
      <c r="F256" s="9"/>
      <c r="G256" s="11"/>
      <c r="H256" s="9"/>
      <c r="I256" s="6"/>
      <c r="J256" s="6"/>
      <c r="K256" s="10" t="str">
        <f t="shared" si="10"/>
        <v/>
      </c>
      <c r="L256" s="35"/>
    </row>
    <row r="257" spans="1:12" s="3" customFormat="1" ht="24.95" customHeight="1" x14ac:dyDescent="0.2">
      <c r="A257" s="10" t="str">
        <f t="shared" si="11"/>
        <v/>
      </c>
      <c r="B257" s="24" t="str">
        <f t="shared" si="9"/>
        <v xml:space="preserve">  </v>
      </c>
      <c r="C257" s="6"/>
      <c r="D257" s="9"/>
      <c r="E257" s="9"/>
      <c r="F257" s="9"/>
      <c r="G257" s="11"/>
      <c r="H257" s="9"/>
      <c r="I257" s="6"/>
      <c r="J257" s="6"/>
      <c r="K257" s="10" t="str">
        <f t="shared" si="10"/>
        <v/>
      </c>
      <c r="L257" s="35"/>
    </row>
    <row r="258" spans="1:12" s="3" customFormat="1" ht="24.95" customHeight="1" x14ac:dyDescent="0.2">
      <c r="A258" s="10" t="str">
        <f t="shared" si="11"/>
        <v/>
      </c>
      <c r="B258" s="24" t="str">
        <f t="shared" si="9"/>
        <v xml:space="preserve">  </v>
      </c>
      <c r="C258" s="6"/>
      <c r="D258" s="9"/>
      <c r="E258" s="9"/>
      <c r="F258" s="9"/>
      <c r="G258" s="11"/>
      <c r="H258" s="9"/>
      <c r="I258" s="6"/>
      <c r="J258" s="6"/>
      <c r="K258" s="10" t="str">
        <f t="shared" si="10"/>
        <v/>
      </c>
      <c r="L258" s="35"/>
    </row>
    <row r="259" spans="1:12" s="3" customFormat="1" ht="24.95" customHeight="1" x14ac:dyDescent="0.2">
      <c r="A259" s="10" t="str">
        <f t="shared" si="11"/>
        <v/>
      </c>
      <c r="B259" s="24" t="str">
        <f t="shared" si="9"/>
        <v xml:space="preserve">  </v>
      </c>
      <c r="C259" s="6"/>
      <c r="D259" s="9"/>
      <c r="E259" s="9"/>
      <c r="F259" s="9"/>
      <c r="G259" s="11"/>
      <c r="H259" s="9"/>
      <c r="I259" s="6"/>
      <c r="J259" s="6"/>
      <c r="K259" s="10" t="str">
        <f t="shared" si="10"/>
        <v/>
      </c>
      <c r="L259" s="35"/>
    </row>
    <row r="260" spans="1:12" s="3" customFormat="1" ht="24.95" customHeight="1" x14ac:dyDescent="0.2">
      <c r="A260" s="10" t="str">
        <f t="shared" si="11"/>
        <v/>
      </c>
      <c r="B260" s="24" t="str">
        <f t="shared" si="9"/>
        <v xml:space="preserve">  </v>
      </c>
      <c r="C260" s="6"/>
      <c r="D260" s="9"/>
      <c r="E260" s="9"/>
      <c r="F260" s="9"/>
      <c r="G260" s="11"/>
      <c r="H260" s="9"/>
      <c r="I260" s="6"/>
      <c r="J260" s="6"/>
      <c r="K260" s="10" t="str">
        <f t="shared" si="10"/>
        <v/>
      </c>
      <c r="L260" s="35"/>
    </row>
    <row r="261" spans="1:12" s="3" customFormat="1" ht="24.95" customHeight="1" x14ac:dyDescent="0.2">
      <c r="A261" s="10" t="str">
        <f t="shared" si="11"/>
        <v/>
      </c>
      <c r="B261" s="24" t="str">
        <f t="shared" si="9"/>
        <v xml:space="preserve">  </v>
      </c>
      <c r="C261" s="6"/>
      <c r="D261" s="9"/>
      <c r="E261" s="9"/>
      <c r="F261" s="9"/>
      <c r="G261" s="11"/>
      <c r="H261" s="9"/>
      <c r="I261" s="6"/>
      <c r="J261" s="6"/>
      <c r="K261" s="10" t="str">
        <f t="shared" si="10"/>
        <v/>
      </c>
      <c r="L261" s="35"/>
    </row>
    <row r="262" spans="1:12" s="3" customFormat="1" ht="24.95" customHeight="1" x14ac:dyDescent="0.2">
      <c r="A262" s="10" t="str">
        <f t="shared" si="11"/>
        <v/>
      </c>
      <c r="B262" s="24" t="str">
        <f t="shared" si="9"/>
        <v xml:space="preserve">  </v>
      </c>
      <c r="C262" s="6"/>
      <c r="D262" s="9"/>
      <c r="E262" s="9"/>
      <c r="F262" s="9"/>
      <c r="G262" s="11"/>
      <c r="H262" s="9"/>
      <c r="I262" s="6"/>
      <c r="J262" s="6"/>
      <c r="K262" s="10" t="str">
        <f t="shared" si="10"/>
        <v/>
      </c>
      <c r="L262" s="35"/>
    </row>
    <row r="263" spans="1:12" s="3" customFormat="1" ht="24.95" customHeight="1" x14ac:dyDescent="0.2">
      <c r="A263" s="10" t="str">
        <f t="shared" si="11"/>
        <v/>
      </c>
      <c r="B263" s="24" t="str">
        <f t="shared" si="9"/>
        <v xml:space="preserve">  </v>
      </c>
      <c r="C263" s="6"/>
      <c r="D263" s="9"/>
      <c r="E263" s="9"/>
      <c r="F263" s="9"/>
      <c r="G263" s="11"/>
      <c r="H263" s="9"/>
      <c r="I263" s="6"/>
      <c r="J263" s="6"/>
      <c r="K263" s="10" t="str">
        <f t="shared" si="10"/>
        <v/>
      </c>
      <c r="L263" s="35"/>
    </row>
    <row r="264" spans="1:12" s="3" customFormat="1" ht="24.95" customHeight="1" x14ac:dyDescent="0.2">
      <c r="A264" s="10" t="str">
        <f t="shared" si="11"/>
        <v/>
      </c>
      <c r="B264" s="24" t="str">
        <f t="shared" si="9"/>
        <v xml:space="preserve">  </v>
      </c>
      <c r="C264" s="6"/>
      <c r="D264" s="9"/>
      <c r="E264" s="9"/>
      <c r="F264" s="9"/>
      <c r="G264" s="11"/>
      <c r="H264" s="9"/>
      <c r="I264" s="6"/>
      <c r="J264" s="6"/>
      <c r="K264" s="10" t="str">
        <f t="shared" si="10"/>
        <v/>
      </c>
      <c r="L264" s="35"/>
    </row>
    <row r="265" spans="1:12" s="3" customFormat="1" ht="24.95" customHeight="1" x14ac:dyDescent="0.2">
      <c r="A265" s="10" t="str">
        <f t="shared" si="11"/>
        <v/>
      </c>
      <c r="B265" s="24" t="str">
        <f t="shared" si="9"/>
        <v xml:space="preserve">  </v>
      </c>
      <c r="C265" s="6"/>
      <c r="D265" s="9"/>
      <c r="E265" s="9"/>
      <c r="F265" s="9"/>
      <c r="G265" s="11"/>
      <c r="H265" s="9"/>
      <c r="I265" s="6"/>
      <c r="J265" s="6"/>
      <c r="K265" s="10" t="str">
        <f t="shared" si="10"/>
        <v/>
      </c>
      <c r="L265" s="35"/>
    </row>
    <row r="266" spans="1:12" s="3" customFormat="1" ht="24.95" customHeight="1" x14ac:dyDescent="0.2">
      <c r="A266" s="10" t="str">
        <f t="shared" si="11"/>
        <v/>
      </c>
      <c r="B266" s="24" t="str">
        <f t="shared" si="9"/>
        <v xml:space="preserve">  </v>
      </c>
      <c r="C266" s="6"/>
      <c r="D266" s="9"/>
      <c r="E266" s="9"/>
      <c r="F266" s="9"/>
      <c r="G266" s="11"/>
      <c r="H266" s="9"/>
      <c r="I266" s="6"/>
      <c r="J266" s="6"/>
      <c r="K266" s="10" t="str">
        <f t="shared" si="10"/>
        <v/>
      </c>
      <c r="L266" s="35"/>
    </row>
    <row r="267" spans="1:12" s="3" customFormat="1" ht="24.95" customHeight="1" x14ac:dyDescent="0.2">
      <c r="A267" s="10" t="str">
        <f t="shared" si="11"/>
        <v/>
      </c>
      <c r="B267" s="24" t="str">
        <f t="shared" si="9"/>
        <v xml:space="preserve">  </v>
      </c>
      <c r="C267" s="6"/>
      <c r="D267" s="9"/>
      <c r="E267" s="9"/>
      <c r="F267" s="9"/>
      <c r="G267" s="11"/>
      <c r="H267" s="9"/>
      <c r="I267" s="6"/>
      <c r="J267" s="6"/>
      <c r="K267" s="10" t="str">
        <f t="shared" si="10"/>
        <v/>
      </c>
      <c r="L267" s="35"/>
    </row>
    <row r="268" spans="1:12" s="3" customFormat="1" ht="24.95" customHeight="1" x14ac:dyDescent="0.2">
      <c r="A268" s="10" t="str">
        <f t="shared" si="11"/>
        <v/>
      </c>
      <c r="B268" s="24" t="str">
        <f t="shared" si="9"/>
        <v xml:space="preserve">  </v>
      </c>
      <c r="C268" s="6"/>
      <c r="D268" s="9"/>
      <c r="E268" s="9"/>
      <c r="F268" s="9"/>
      <c r="G268" s="11"/>
      <c r="H268" s="9"/>
      <c r="I268" s="6"/>
      <c r="J268" s="6"/>
      <c r="K268" s="10" t="str">
        <f t="shared" si="10"/>
        <v/>
      </c>
      <c r="L268" s="35"/>
    </row>
    <row r="269" spans="1:12" s="3" customFormat="1" ht="24.95" customHeight="1" x14ac:dyDescent="0.2">
      <c r="A269" s="10" t="str">
        <f t="shared" si="11"/>
        <v/>
      </c>
      <c r="B269" s="24" t="str">
        <f t="shared" si="9"/>
        <v xml:space="preserve">  </v>
      </c>
      <c r="C269" s="6"/>
      <c r="D269" s="9"/>
      <c r="E269" s="9"/>
      <c r="F269" s="9"/>
      <c r="G269" s="11"/>
      <c r="H269" s="9"/>
      <c r="I269" s="6"/>
      <c r="J269" s="6"/>
      <c r="K269" s="10" t="str">
        <f t="shared" si="10"/>
        <v/>
      </c>
      <c r="L269" s="35"/>
    </row>
    <row r="270" spans="1:12" s="3" customFormat="1" ht="24.95" customHeight="1" x14ac:dyDescent="0.2">
      <c r="A270" s="10" t="str">
        <f t="shared" si="11"/>
        <v/>
      </c>
      <c r="B270" s="24" t="str">
        <f t="shared" si="9"/>
        <v xml:space="preserve">  </v>
      </c>
      <c r="C270" s="6"/>
      <c r="D270" s="9"/>
      <c r="E270" s="9"/>
      <c r="F270" s="9"/>
      <c r="G270" s="11"/>
      <c r="H270" s="9"/>
      <c r="I270" s="6"/>
      <c r="J270" s="6"/>
      <c r="K270" s="10" t="str">
        <f t="shared" si="10"/>
        <v/>
      </c>
      <c r="L270" s="35"/>
    </row>
    <row r="271" spans="1:12" s="3" customFormat="1" ht="24.95" customHeight="1" x14ac:dyDescent="0.2">
      <c r="A271" s="10" t="str">
        <f t="shared" si="11"/>
        <v/>
      </c>
      <c r="B271" s="24" t="str">
        <f t="shared" si="9"/>
        <v xml:space="preserve">  </v>
      </c>
      <c r="C271" s="6"/>
      <c r="D271" s="9"/>
      <c r="E271" s="9"/>
      <c r="F271" s="9"/>
      <c r="G271" s="11"/>
      <c r="H271" s="9"/>
      <c r="I271" s="6"/>
      <c r="J271" s="6"/>
      <c r="K271" s="10" t="str">
        <f t="shared" si="10"/>
        <v/>
      </c>
      <c r="L271" s="35"/>
    </row>
    <row r="272" spans="1:12" s="3" customFormat="1" ht="24.95" customHeight="1" x14ac:dyDescent="0.2">
      <c r="A272" s="10" t="str">
        <f t="shared" si="11"/>
        <v/>
      </c>
      <c r="B272" s="24" t="str">
        <f t="shared" si="9"/>
        <v xml:space="preserve">  </v>
      </c>
      <c r="C272" s="6"/>
      <c r="D272" s="9"/>
      <c r="E272" s="9"/>
      <c r="F272" s="9"/>
      <c r="G272" s="11"/>
      <c r="H272" s="9"/>
      <c r="I272" s="6"/>
      <c r="J272" s="6"/>
      <c r="K272" s="10" t="str">
        <f t="shared" si="10"/>
        <v/>
      </c>
      <c r="L272" s="35"/>
    </row>
    <row r="273" spans="1:12" s="3" customFormat="1" ht="24.95" customHeight="1" x14ac:dyDescent="0.2">
      <c r="A273" s="10" t="str">
        <f t="shared" si="11"/>
        <v/>
      </c>
      <c r="B273" s="24" t="str">
        <f t="shared" si="9"/>
        <v xml:space="preserve">  </v>
      </c>
      <c r="C273" s="6"/>
      <c r="D273" s="9"/>
      <c r="E273" s="9"/>
      <c r="F273" s="9"/>
      <c r="G273" s="11"/>
      <c r="H273" s="9"/>
      <c r="I273" s="6"/>
      <c r="J273" s="6"/>
      <c r="K273" s="10" t="str">
        <f t="shared" si="10"/>
        <v/>
      </c>
      <c r="L273" s="35"/>
    </row>
    <row r="274" spans="1:12" s="3" customFormat="1" ht="24.95" customHeight="1" x14ac:dyDescent="0.2">
      <c r="A274" s="10" t="str">
        <f t="shared" si="11"/>
        <v/>
      </c>
      <c r="B274" s="24" t="str">
        <f t="shared" si="9"/>
        <v xml:space="preserve">  </v>
      </c>
      <c r="C274" s="6"/>
      <c r="D274" s="9"/>
      <c r="E274" s="9"/>
      <c r="F274" s="9"/>
      <c r="G274" s="11"/>
      <c r="H274" s="9"/>
      <c r="I274" s="6"/>
      <c r="J274" s="6"/>
      <c r="K274" s="10" t="str">
        <f t="shared" si="10"/>
        <v/>
      </c>
      <c r="L274" s="35"/>
    </row>
    <row r="275" spans="1:12" s="3" customFormat="1" ht="24.95" customHeight="1" x14ac:dyDescent="0.2">
      <c r="A275" s="10" t="str">
        <f t="shared" si="11"/>
        <v/>
      </c>
      <c r="B275" s="24" t="str">
        <f t="shared" ref="B275:B338" si="12">CONCATENATE(K275," ",J275," ",L275)</f>
        <v xml:space="preserve">  </v>
      </c>
      <c r="C275" s="6"/>
      <c r="D275" s="9"/>
      <c r="E275" s="9"/>
      <c r="F275" s="9"/>
      <c r="G275" s="11"/>
      <c r="H275" s="9"/>
      <c r="I275" s="6"/>
      <c r="J275" s="6"/>
      <c r="K275" s="10" t="str">
        <f t="shared" ref="K275:K338" si="13">IF(AND(D275="GIRL",E275="GEN",F275="URBAN"),"E",IF(AND(D275="GIRL",E275="SC",F275="URBAN"),"G",IF(AND(D275="GIRL",E275="OBC",F275="URBAN"),"F",IF(AND(D275="GIRL",E275="ST",F275="URBAN"),"H",IF(AND(D275="GIRL",E275="GEN",F275="RURAL"),"M",IF(AND(D275="GIRL",E275="SC",F275="RURAL"),"O",IF(AND(D275="GIRL",E275="OBC",F275="RURAL"),"N",IF(AND(D275="GIRL",E275="ST",F275="RURAL"),"P",IF(AND(D275="BOY",E275="GEN",F275="URBAN"),"A",IF(AND(D275="BOY",E275="SC",F275="URBAN"),"C",IF(AND(D275="BOY",E275="OBC",F275="URBAN"),"B",IF(AND(D275="BOY",E275="ST",F275="URBAN"),"D",IF(AND(D275="BOY",E275="GEN",F275="RURAL"),"I",IF(AND(D275="BOY",E275="SC",F275="RURAL"),"K",IF(AND(D275="BOY",E275="OBC",F275="RURAL"),"J",IF(AND(D275="BOY",E275="ST",F275="RURAL"),"L",IF(AND(D275="TRANSGENDER",E275="GEN",F275="URBAN"),"Q",IF(AND(D275="TRANSGENDER",E275="OBC",F275="URBAN"),"R",IF(AND(D275="TRANSGENDER",E275="SC",F275="URBAN"),"S",IF(AND(D275="TRANSGENDER",E275="ST",F275="URBAN"),"T",IF(AND(D275="TRANSGENDER",E275="GEN",F275="RURAL"),"U",IF(AND(D275="TRANSGENDER",E275="OBC",F275="RURAL"),"V",IF(AND(D275="TRANSGENDER",E275="SC",F275="RURAL"),"W",IF(AND(D275="TRANSGENDER",E275="ST",F275="RURAL"),"X",""))))))))))))))))))))))))</f>
        <v/>
      </c>
      <c r="L275" s="35"/>
    </row>
    <row r="276" spans="1:12" s="3" customFormat="1" ht="24.95" customHeight="1" x14ac:dyDescent="0.2">
      <c r="A276" s="10" t="str">
        <f t="shared" si="11"/>
        <v/>
      </c>
      <c r="B276" s="24" t="str">
        <f t="shared" si="12"/>
        <v xml:space="preserve">  </v>
      </c>
      <c r="C276" s="6"/>
      <c r="D276" s="9"/>
      <c r="E276" s="9"/>
      <c r="F276" s="9"/>
      <c r="G276" s="11"/>
      <c r="H276" s="9"/>
      <c r="I276" s="6"/>
      <c r="J276" s="6"/>
      <c r="K276" s="10" t="str">
        <f t="shared" si="13"/>
        <v/>
      </c>
      <c r="L276" s="35"/>
    </row>
    <row r="277" spans="1:12" s="3" customFormat="1" ht="24.95" customHeight="1" x14ac:dyDescent="0.2">
      <c r="A277" s="10" t="str">
        <f t="shared" ref="A277:A340" si="14">IF(C277&gt;0,A276+1,"")</f>
        <v/>
      </c>
      <c r="B277" s="24" t="str">
        <f t="shared" si="12"/>
        <v xml:space="preserve">  </v>
      </c>
      <c r="C277" s="6"/>
      <c r="D277" s="9"/>
      <c r="E277" s="9"/>
      <c r="F277" s="9"/>
      <c r="G277" s="11"/>
      <c r="H277" s="9"/>
      <c r="I277" s="6"/>
      <c r="J277" s="6"/>
      <c r="K277" s="10" t="str">
        <f t="shared" si="13"/>
        <v/>
      </c>
      <c r="L277" s="35"/>
    </row>
    <row r="278" spans="1:12" s="3" customFormat="1" ht="24.95" customHeight="1" x14ac:dyDescent="0.2">
      <c r="A278" s="10" t="str">
        <f t="shared" si="14"/>
        <v/>
      </c>
      <c r="B278" s="24" t="str">
        <f t="shared" si="12"/>
        <v xml:space="preserve">  </v>
      </c>
      <c r="C278" s="6"/>
      <c r="D278" s="9"/>
      <c r="E278" s="9"/>
      <c r="F278" s="9"/>
      <c r="G278" s="11"/>
      <c r="H278" s="9"/>
      <c r="I278" s="6"/>
      <c r="J278" s="6"/>
      <c r="K278" s="10" t="str">
        <f t="shared" si="13"/>
        <v/>
      </c>
      <c r="L278" s="35"/>
    </row>
    <row r="279" spans="1:12" s="3" customFormat="1" ht="24.95" customHeight="1" x14ac:dyDescent="0.2">
      <c r="A279" s="10" t="str">
        <f t="shared" si="14"/>
        <v/>
      </c>
      <c r="B279" s="24" t="str">
        <f t="shared" si="12"/>
        <v xml:space="preserve">  </v>
      </c>
      <c r="C279" s="6"/>
      <c r="D279" s="9"/>
      <c r="E279" s="9"/>
      <c r="F279" s="9"/>
      <c r="G279" s="11"/>
      <c r="H279" s="9"/>
      <c r="I279" s="6"/>
      <c r="J279" s="6"/>
      <c r="K279" s="10" t="str">
        <f t="shared" si="13"/>
        <v/>
      </c>
      <c r="L279" s="35"/>
    </row>
    <row r="280" spans="1:12" s="3" customFormat="1" ht="24.95" customHeight="1" x14ac:dyDescent="0.2">
      <c r="A280" s="10" t="str">
        <f t="shared" si="14"/>
        <v/>
      </c>
      <c r="B280" s="24" t="str">
        <f t="shared" si="12"/>
        <v xml:space="preserve">  </v>
      </c>
      <c r="C280" s="6"/>
      <c r="D280" s="9"/>
      <c r="E280" s="9"/>
      <c r="F280" s="9"/>
      <c r="G280" s="11"/>
      <c r="H280" s="9"/>
      <c r="I280" s="6"/>
      <c r="J280" s="6"/>
      <c r="K280" s="10" t="str">
        <f t="shared" si="13"/>
        <v/>
      </c>
      <c r="L280" s="35"/>
    </row>
    <row r="281" spans="1:12" s="3" customFormat="1" ht="24.95" customHeight="1" x14ac:dyDescent="0.2">
      <c r="A281" s="10" t="str">
        <f t="shared" si="14"/>
        <v/>
      </c>
      <c r="B281" s="24" t="str">
        <f t="shared" si="12"/>
        <v xml:space="preserve">  </v>
      </c>
      <c r="C281" s="6"/>
      <c r="D281" s="9"/>
      <c r="E281" s="9"/>
      <c r="F281" s="9"/>
      <c r="G281" s="11"/>
      <c r="H281" s="9"/>
      <c r="I281" s="6"/>
      <c r="J281" s="6"/>
      <c r="K281" s="10" t="str">
        <f t="shared" si="13"/>
        <v/>
      </c>
      <c r="L281" s="35"/>
    </row>
    <row r="282" spans="1:12" s="3" customFormat="1" ht="24.95" customHeight="1" x14ac:dyDescent="0.2">
      <c r="A282" s="10" t="str">
        <f t="shared" si="14"/>
        <v/>
      </c>
      <c r="B282" s="24" t="str">
        <f t="shared" si="12"/>
        <v xml:space="preserve">  </v>
      </c>
      <c r="C282" s="6"/>
      <c r="D282" s="9"/>
      <c r="E282" s="9"/>
      <c r="F282" s="9"/>
      <c r="G282" s="11"/>
      <c r="H282" s="9"/>
      <c r="I282" s="6"/>
      <c r="J282" s="6"/>
      <c r="K282" s="10" t="str">
        <f t="shared" si="13"/>
        <v/>
      </c>
      <c r="L282" s="35"/>
    </row>
    <row r="283" spans="1:12" s="3" customFormat="1" ht="24.95" customHeight="1" x14ac:dyDescent="0.2">
      <c r="A283" s="10" t="str">
        <f t="shared" si="14"/>
        <v/>
      </c>
      <c r="B283" s="24" t="str">
        <f t="shared" si="12"/>
        <v xml:space="preserve">  </v>
      </c>
      <c r="C283" s="6"/>
      <c r="D283" s="9"/>
      <c r="E283" s="9"/>
      <c r="F283" s="9"/>
      <c r="G283" s="11"/>
      <c r="H283" s="9"/>
      <c r="I283" s="6"/>
      <c r="J283" s="6"/>
      <c r="K283" s="10" t="str">
        <f t="shared" si="13"/>
        <v/>
      </c>
      <c r="L283" s="35"/>
    </row>
    <row r="284" spans="1:12" s="3" customFormat="1" ht="24.95" customHeight="1" x14ac:dyDescent="0.2">
      <c r="A284" s="10" t="str">
        <f t="shared" si="14"/>
        <v/>
      </c>
      <c r="B284" s="24" t="str">
        <f t="shared" si="12"/>
        <v xml:space="preserve">  </v>
      </c>
      <c r="C284" s="6"/>
      <c r="D284" s="9"/>
      <c r="E284" s="9"/>
      <c r="F284" s="9"/>
      <c r="G284" s="11"/>
      <c r="H284" s="9"/>
      <c r="I284" s="6"/>
      <c r="J284" s="6"/>
      <c r="K284" s="10" t="str">
        <f t="shared" si="13"/>
        <v/>
      </c>
      <c r="L284" s="35"/>
    </row>
    <row r="285" spans="1:12" s="3" customFormat="1" ht="24.95" customHeight="1" x14ac:dyDescent="0.2">
      <c r="A285" s="10" t="str">
        <f t="shared" si="14"/>
        <v/>
      </c>
      <c r="B285" s="24" t="str">
        <f t="shared" si="12"/>
        <v xml:space="preserve">  </v>
      </c>
      <c r="C285" s="6"/>
      <c r="D285" s="9"/>
      <c r="E285" s="9"/>
      <c r="F285" s="9"/>
      <c r="G285" s="11"/>
      <c r="H285" s="9"/>
      <c r="I285" s="6"/>
      <c r="J285" s="6"/>
      <c r="K285" s="10" t="str">
        <f t="shared" si="13"/>
        <v/>
      </c>
      <c r="L285" s="35"/>
    </row>
    <row r="286" spans="1:12" s="3" customFormat="1" ht="24.95" customHeight="1" x14ac:dyDescent="0.2">
      <c r="A286" s="10" t="str">
        <f t="shared" si="14"/>
        <v/>
      </c>
      <c r="B286" s="24" t="str">
        <f t="shared" si="12"/>
        <v xml:space="preserve">  </v>
      </c>
      <c r="C286" s="6"/>
      <c r="D286" s="9"/>
      <c r="E286" s="9"/>
      <c r="F286" s="9"/>
      <c r="G286" s="11"/>
      <c r="H286" s="9"/>
      <c r="I286" s="6"/>
      <c r="J286" s="6"/>
      <c r="K286" s="10" t="str">
        <f t="shared" si="13"/>
        <v/>
      </c>
      <c r="L286" s="35"/>
    </row>
    <row r="287" spans="1:12" s="3" customFormat="1" ht="24.95" customHeight="1" x14ac:dyDescent="0.2">
      <c r="A287" s="10" t="str">
        <f t="shared" si="14"/>
        <v/>
      </c>
      <c r="B287" s="24" t="str">
        <f t="shared" si="12"/>
        <v xml:space="preserve">  </v>
      </c>
      <c r="C287" s="6"/>
      <c r="D287" s="9"/>
      <c r="E287" s="9"/>
      <c r="F287" s="9"/>
      <c r="G287" s="11"/>
      <c r="H287" s="9"/>
      <c r="I287" s="6"/>
      <c r="J287" s="6"/>
      <c r="K287" s="10" t="str">
        <f t="shared" si="13"/>
        <v/>
      </c>
      <c r="L287" s="35"/>
    </row>
    <row r="288" spans="1:12" s="3" customFormat="1" ht="24.95" customHeight="1" x14ac:dyDescent="0.2">
      <c r="A288" s="10" t="str">
        <f t="shared" si="14"/>
        <v/>
      </c>
      <c r="B288" s="24" t="str">
        <f t="shared" si="12"/>
        <v xml:space="preserve">  </v>
      </c>
      <c r="C288" s="6"/>
      <c r="D288" s="9"/>
      <c r="E288" s="9"/>
      <c r="F288" s="9"/>
      <c r="G288" s="11"/>
      <c r="H288" s="9"/>
      <c r="I288" s="6"/>
      <c r="J288" s="6"/>
      <c r="K288" s="10" t="str">
        <f t="shared" si="13"/>
        <v/>
      </c>
      <c r="L288" s="35"/>
    </row>
    <row r="289" spans="1:12" s="3" customFormat="1" ht="24.95" customHeight="1" x14ac:dyDescent="0.2">
      <c r="A289" s="10" t="str">
        <f t="shared" si="14"/>
        <v/>
      </c>
      <c r="B289" s="24" t="str">
        <f t="shared" si="12"/>
        <v xml:space="preserve">  </v>
      </c>
      <c r="C289" s="13"/>
      <c r="D289" s="9"/>
      <c r="E289" s="9"/>
      <c r="F289" s="9"/>
      <c r="G289" s="11"/>
      <c r="H289" s="9"/>
      <c r="I289" s="13"/>
      <c r="J289" s="13"/>
      <c r="K289" s="10" t="str">
        <f t="shared" si="13"/>
        <v/>
      </c>
      <c r="L289" s="35"/>
    </row>
    <row r="290" spans="1:12" s="3" customFormat="1" ht="24.95" customHeight="1" x14ac:dyDescent="0.2">
      <c r="A290" s="10" t="str">
        <f t="shared" si="14"/>
        <v/>
      </c>
      <c r="B290" s="24" t="str">
        <f t="shared" si="12"/>
        <v xml:space="preserve">  </v>
      </c>
      <c r="C290" s="14"/>
      <c r="D290" s="9"/>
      <c r="E290" s="9"/>
      <c r="F290" s="9"/>
      <c r="G290" s="11"/>
      <c r="H290" s="9"/>
      <c r="I290" s="13"/>
      <c r="J290" s="13"/>
      <c r="K290" s="10" t="str">
        <f t="shared" si="13"/>
        <v/>
      </c>
      <c r="L290" s="35"/>
    </row>
    <row r="291" spans="1:12" s="3" customFormat="1" ht="24.95" customHeight="1" x14ac:dyDescent="0.2">
      <c r="A291" s="10" t="str">
        <f t="shared" si="14"/>
        <v/>
      </c>
      <c r="B291" s="24" t="str">
        <f t="shared" si="12"/>
        <v xml:space="preserve">  </v>
      </c>
      <c r="C291" s="14"/>
      <c r="D291" s="9"/>
      <c r="E291" s="9"/>
      <c r="F291" s="9"/>
      <c r="G291" s="11"/>
      <c r="H291" s="9"/>
      <c r="I291" s="13"/>
      <c r="J291" s="13"/>
      <c r="K291" s="10" t="str">
        <f t="shared" si="13"/>
        <v/>
      </c>
      <c r="L291" s="35"/>
    </row>
    <row r="292" spans="1:12" s="3" customFormat="1" ht="24.95" customHeight="1" x14ac:dyDescent="0.2">
      <c r="A292" s="10" t="str">
        <f t="shared" si="14"/>
        <v/>
      </c>
      <c r="B292" s="24" t="str">
        <f t="shared" si="12"/>
        <v xml:space="preserve">  </v>
      </c>
      <c r="C292" s="14"/>
      <c r="D292" s="9"/>
      <c r="E292" s="9"/>
      <c r="F292" s="9"/>
      <c r="G292" s="11"/>
      <c r="H292" s="9"/>
      <c r="I292" s="13"/>
      <c r="J292" s="13"/>
      <c r="K292" s="10" t="str">
        <f t="shared" si="13"/>
        <v/>
      </c>
      <c r="L292" s="35"/>
    </row>
    <row r="293" spans="1:12" ht="24.95" customHeight="1" x14ac:dyDescent="0.2">
      <c r="A293" s="10" t="str">
        <f t="shared" si="14"/>
        <v/>
      </c>
      <c r="B293" s="24" t="str">
        <f t="shared" si="12"/>
        <v xml:space="preserve">  </v>
      </c>
      <c r="C293" s="14"/>
      <c r="D293" s="9"/>
      <c r="E293" s="9"/>
      <c r="F293" s="9"/>
      <c r="G293" s="11"/>
      <c r="H293" s="9"/>
      <c r="I293" s="13"/>
      <c r="J293" s="13"/>
      <c r="K293" s="10" t="str">
        <f t="shared" si="13"/>
        <v/>
      </c>
      <c r="L293" s="35"/>
    </row>
    <row r="294" spans="1:12" ht="24.95" customHeight="1" x14ac:dyDescent="0.2">
      <c r="A294" s="10" t="str">
        <f t="shared" si="14"/>
        <v/>
      </c>
      <c r="B294" s="24" t="str">
        <f t="shared" si="12"/>
        <v xml:space="preserve">  </v>
      </c>
      <c r="C294" s="14"/>
      <c r="D294" s="9"/>
      <c r="E294" s="9"/>
      <c r="F294" s="9"/>
      <c r="G294" s="11"/>
      <c r="H294" s="9"/>
      <c r="I294" s="13"/>
      <c r="J294" s="13"/>
      <c r="K294" s="10" t="str">
        <f t="shared" si="13"/>
        <v/>
      </c>
      <c r="L294" s="35"/>
    </row>
    <row r="295" spans="1:12" ht="24.95" customHeight="1" x14ac:dyDescent="0.2">
      <c r="A295" s="10" t="str">
        <f t="shared" si="14"/>
        <v/>
      </c>
      <c r="B295" s="24" t="str">
        <f t="shared" si="12"/>
        <v xml:space="preserve">  </v>
      </c>
      <c r="C295" s="14"/>
      <c r="D295" s="9"/>
      <c r="E295" s="9"/>
      <c r="F295" s="9"/>
      <c r="G295" s="11"/>
      <c r="H295" s="9"/>
      <c r="I295" s="13"/>
      <c r="J295" s="13"/>
      <c r="K295" s="10" t="str">
        <f t="shared" si="13"/>
        <v/>
      </c>
      <c r="L295" s="35"/>
    </row>
    <row r="296" spans="1:12" ht="24.95" customHeight="1" x14ac:dyDescent="0.2">
      <c r="A296" s="10" t="str">
        <f t="shared" si="14"/>
        <v/>
      </c>
      <c r="B296" s="24" t="str">
        <f t="shared" si="12"/>
        <v xml:space="preserve">  </v>
      </c>
      <c r="C296" s="15"/>
      <c r="D296" s="9"/>
      <c r="E296" s="9"/>
      <c r="F296" s="9"/>
      <c r="G296" s="11"/>
      <c r="H296" s="9"/>
      <c r="I296" s="6"/>
      <c r="J296" s="6"/>
      <c r="K296" s="10" t="str">
        <f t="shared" si="13"/>
        <v/>
      </c>
      <c r="L296" s="35"/>
    </row>
    <row r="297" spans="1:12" ht="24.95" customHeight="1" x14ac:dyDescent="0.2">
      <c r="A297" s="10" t="str">
        <f t="shared" si="14"/>
        <v/>
      </c>
      <c r="B297" s="24" t="str">
        <f t="shared" si="12"/>
        <v xml:space="preserve">  </v>
      </c>
      <c r="C297" s="15"/>
      <c r="D297" s="9"/>
      <c r="E297" s="9"/>
      <c r="F297" s="9"/>
      <c r="G297" s="11"/>
      <c r="H297" s="9"/>
      <c r="I297" s="6"/>
      <c r="J297" s="6"/>
      <c r="K297" s="10" t="str">
        <f t="shared" si="13"/>
        <v/>
      </c>
      <c r="L297" s="35"/>
    </row>
    <row r="298" spans="1:12" ht="24.95" customHeight="1" x14ac:dyDescent="0.2">
      <c r="A298" s="10" t="str">
        <f t="shared" si="14"/>
        <v/>
      </c>
      <c r="B298" s="24" t="str">
        <f t="shared" si="12"/>
        <v xml:space="preserve">  </v>
      </c>
      <c r="C298" s="15"/>
      <c r="D298" s="9"/>
      <c r="E298" s="9"/>
      <c r="F298" s="9"/>
      <c r="G298" s="11"/>
      <c r="H298" s="9"/>
      <c r="I298" s="6"/>
      <c r="J298" s="6"/>
      <c r="K298" s="10" t="str">
        <f t="shared" si="13"/>
        <v/>
      </c>
      <c r="L298" s="35"/>
    </row>
    <row r="299" spans="1:12" ht="24.95" customHeight="1" x14ac:dyDescent="0.2">
      <c r="A299" s="10" t="str">
        <f t="shared" si="14"/>
        <v/>
      </c>
      <c r="B299" s="24" t="str">
        <f t="shared" si="12"/>
        <v xml:space="preserve">  </v>
      </c>
      <c r="C299" s="15"/>
      <c r="D299" s="9"/>
      <c r="E299" s="9"/>
      <c r="F299" s="9"/>
      <c r="G299" s="11"/>
      <c r="H299" s="9"/>
      <c r="I299" s="6"/>
      <c r="J299" s="6"/>
      <c r="K299" s="10" t="str">
        <f t="shared" si="13"/>
        <v/>
      </c>
      <c r="L299" s="35"/>
    </row>
    <row r="300" spans="1:12" ht="24.95" customHeight="1" x14ac:dyDescent="0.2">
      <c r="A300" s="10" t="str">
        <f t="shared" si="14"/>
        <v/>
      </c>
      <c r="B300" s="24" t="str">
        <f t="shared" si="12"/>
        <v xml:space="preserve">  </v>
      </c>
      <c r="C300" s="15"/>
      <c r="D300" s="9"/>
      <c r="E300" s="9"/>
      <c r="F300" s="9"/>
      <c r="G300" s="11"/>
      <c r="H300" s="9"/>
      <c r="I300" s="6"/>
      <c r="J300" s="6"/>
      <c r="K300" s="10" t="str">
        <f t="shared" si="13"/>
        <v/>
      </c>
      <c r="L300" s="35"/>
    </row>
    <row r="301" spans="1:12" ht="24.95" customHeight="1" x14ac:dyDescent="0.2">
      <c r="A301" s="10" t="str">
        <f t="shared" si="14"/>
        <v/>
      </c>
      <c r="B301" s="24" t="str">
        <f t="shared" si="12"/>
        <v xml:space="preserve">  </v>
      </c>
      <c r="C301" s="15"/>
      <c r="D301" s="9"/>
      <c r="E301" s="9"/>
      <c r="F301" s="9"/>
      <c r="G301" s="11"/>
      <c r="H301" s="9"/>
      <c r="I301" s="6"/>
      <c r="J301" s="6"/>
      <c r="K301" s="10" t="str">
        <f t="shared" si="13"/>
        <v/>
      </c>
      <c r="L301" s="35"/>
    </row>
    <row r="302" spans="1:12" ht="24.95" customHeight="1" x14ac:dyDescent="0.2">
      <c r="A302" s="10" t="str">
        <f t="shared" si="14"/>
        <v/>
      </c>
      <c r="B302" s="24" t="str">
        <f t="shared" si="12"/>
        <v xml:space="preserve">  </v>
      </c>
      <c r="C302" s="15"/>
      <c r="D302" s="9"/>
      <c r="E302" s="9"/>
      <c r="F302" s="9"/>
      <c r="G302" s="11"/>
      <c r="H302" s="9"/>
      <c r="I302" s="6"/>
      <c r="J302" s="6"/>
      <c r="K302" s="10" t="str">
        <f t="shared" si="13"/>
        <v/>
      </c>
      <c r="L302" s="35"/>
    </row>
    <row r="303" spans="1:12" ht="24.95" customHeight="1" x14ac:dyDescent="0.2">
      <c r="A303" s="10" t="str">
        <f t="shared" si="14"/>
        <v/>
      </c>
      <c r="B303" s="24" t="str">
        <f t="shared" si="12"/>
        <v xml:space="preserve">  </v>
      </c>
      <c r="C303" s="15"/>
      <c r="D303" s="9"/>
      <c r="E303" s="9"/>
      <c r="F303" s="9"/>
      <c r="G303" s="11"/>
      <c r="H303" s="9"/>
      <c r="I303" s="6"/>
      <c r="J303" s="6"/>
      <c r="K303" s="10" t="str">
        <f t="shared" si="13"/>
        <v/>
      </c>
      <c r="L303" s="35"/>
    </row>
    <row r="304" spans="1:12" ht="24.95" customHeight="1" x14ac:dyDescent="0.2">
      <c r="A304" s="10" t="str">
        <f t="shared" si="14"/>
        <v/>
      </c>
      <c r="B304" s="24" t="str">
        <f t="shared" si="12"/>
        <v xml:space="preserve">  </v>
      </c>
      <c r="C304" s="15"/>
      <c r="D304" s="9"/>
      <c r="E304" s="9"/>
      <c r="F304" s="9"/>
      <c r="G304" s="11"/>
      <c r="H304" s="9"/>
      <c r="I304" s="6"/>
      <c r="J304" s="6"/>
      <c r="K304" s="10" t="str">
        <f t="shared" si="13"/>
        <v/>
      </c>
      <c r="L304" s="35"/>
    </row>
    <row r="305" spans="1:12" ht="24.95" customHeight="1" x14ac:dyDescent="0.2">
      <c r="A305" s="10" t="str">
        <f t="shared" si="14"/>
        <v/>
      </c>
      <c r="B305" s="24" t="str">
        <f t="shared" si="12"/>
        <v xml:space="preserve">  </v>
      </c>
      <c r="C305" s="15"/>
      <c r="D305" s="9"/>
      <c r="E305" s="9"/>
      <c r="F305" s="9"/>
      <c r="G305" s="11"/>
      <c r="H305" s="9"/>
      <c r="I305" s="6"/>
      <c r="J305" s="6"/>
      <c r="K305" s="10" t="str">
        <f t="shared" si="13"/>
        <v/>
      </c>
      <c r="L305" s="35"/>
    </row>
    <row r="306" spans="1:12" ht="24.95" customHeight="1" x14ac:dyDescent="0.2">
      <c r="A306" s="10" t="str">
        <f t="shared" si="14"/>
        <v/>
      </c>
      <c r="B306" s="24" t="str">
        <f t="shared" si="12"/>
        <v xml:space="preserve">  </v>
      </c>
      <c r="C306" s="15"/>
      <c r="D306" s="9"/>
      <c r="E306" s="9"/>
      <c r="F306" s="9"/>
      <c r="G306" s="11"/>
      <c r="H306" s="9"/>
      <c r="I306" s="6"/>
      <c r="J306" s="6"/>
      <c r="K306" s="10" t="str">
        <f t="shared" si="13"/>
        <v/>
      </c>
      <c r="L306" s="35"/>
    </row>
    <row r="307" spans="1:12" ht="24.95" customHeight="1" x14ac:dyDescent="0.2">
      <c r="A307" s="10" t="str">
        <f t="shared" si="14"/>
        <v/>
      </c>
      <c r="B307" s="24" t="str">
        <f t="shared" si="12"/>
        <v xml:space="preserve">  </v>
      </c>
      <c r="C307" s="15"/>
      <c r="D307" s="9"/>
      <c r="E307" s="9"/>
      <c r="F307" s="9"/>
      <c r="G307" s="11"/>
      <c r="H307" s="9"/>
      <c r="I307" s="6"/>
      <c r="J307" s="6"/>
      <c r="K307" s="10" t="str">
        <f t="shared" si="13"/>
        <v/>
      </c>
      <c r="L307" s="35"/>
    </row>
    <row r="308" spans="1:12" ht="24.95" customHeight="1" x14ac:dyDescent="0.2">
      <c r="A308" s="10" t="str">
        <f t="shared" si="14"/>
        <v/>
      </c>
      <c r="B308" s="24" t="str">
        <f t="shared" si="12"/>
        <v xml:space="preserve">  </v>
      </c>
      <c r="C308" s="15"/>
      <c r="D308" s="9"/>
      <c r="E308" s="9"/>
      <c r="F308" s="9"/>
      <c r="G308" s="11"/>
      <c r="H308" s="9"/>
      <c r="I308" s="6"/>
      <c r="J308" s="6"/>
      <c r="K308" s="10" t="str">
        <f t="shared" si="13"/>
        <v/>
      </c>
      <c r="L308" s="35"/>
    </row>
    <row r="309" spans="1:12" ht="24.95" customHeight="1" x14ac:dyDescent="0.2">
      <c r="A309" s="10" t="str">
        <f t="shared" si="14"/>
        <v/>
      </c>
      <c r="B309" s="24" t="str">
        <f t="shared" si="12"/>
        <v xml:space="preserve">  </v>
      </c>
      <c r="C309" s="15"/>
      <c r="D309" s="9"/>
      <c r="E309" s="9"/>
      <c r="F309" s="9"/>
      <c r="G309" s="11"/>
      <c r="H309" s="9"/>
      <c r="I309" s="6"/>
      <c r="J309" s="6"/>
      <c r="K309" s="10" t="str">
        <f t="shared" si="13"/>
        <v/>
      </c>
      <c r="L309" s="35"/>
    </row>
    <row r="310" spans="1:12" ht="24.95" customHeight="1" x14ac:dyDescent="0.2">
      <c r="A310" s="10" t="str">
        <f t="shared" si="14"/>
        <v/>
      </c>
      <c r="B310" s="24" t="str">
        <f t="shared" si="12"/>
        <v xml:space="preserve">  </v>
      </c>
      <c r="C310" s="15"/>
      <c r="D310" s="9"/>
      <c r="E310" s="9"/>
      <c r="F310" s="9"/>
      <c r="G310" s="11"/>
      <c r="H310" s="9"/>
      <c r="I310" s="6"/>
      <c r="J310" s="6"/>
      <c r="K310" s="10" t="str">
        <f t="shared" si="13"/>
        <v/>
      </c>
      <c r="L310" s="35"/>
    </row>
    <row r="311" spans="1:12" ht="24.95" customHeight="1" x14ac:dyDescent="0.2">
      <c r="A311" s="10" t="str">
        <f t="shared" si="14"/>
        <v/>
      </c>
      <c r="B311" s="24" t="str">
        <f t="shared" si="12"/>
        <v xml:space="preserve">  </v>
      </c>
      <c r="C311" s="15"/>
      <c r="D311" s="9"/>
      <c r="E311" s="9"/>
      <c r="F311" s="9"/>
      <c r="G311" s="11"/>
      <c r="H311" s="9"/>
      <c r="I311" s="6"/>
      <c r="J311" s="6"/>
      <c r="K311" s="10" t="str">
        <f t="shared" si="13"/>
        <v/>
      </c>
      <c r="L311" s="35"/>
    </row>
    <row r="312" spans="1:12" ht="24.95" customHeight="1" x14ac:dyDescent="0.2">
      <c r="A312" s="10" t="str">
        <f t="shared" si="14"/>
        <v/>
      </c>
      <c r="B312" s="24" t="str">
        <f t="shared" si="12"/>
        <v xml:space="preserve">  </v>
      </c>
      <c r="C312" s="15"/>
      <c r="D312" s="9"/>
      <c r="E312" s="9"/>
      <c r="F312" s="9"/>
      <c r="G312" s="11"/>
      <c r="H312" s="9"/>
      <c r="I312" s="6"/>
      <c r="J312" s="6"/>
      <c r="K312" s="10" t="str">
        <f t="shared" si="13"/>
        <v/>
      </c>
      <c r="L312" s="35"/>
    </row>
    <row r="313" spans="1:12" ht="24.95" customHeight="1" x14ac:dyDescent="0.2">
      <c r="A313" s="10" t="str">
        <f t="shared" si="14"/>
        <v/>
      </c>
      <c r="B313" s="24" t="str">
        <f t="shared" si="12"/>
        <v xml:space="preserve">  </v>
      </c>
      <c r="C313" s="15"/>
      <c r="D313" s="9"/>
      <c r="E313" s="9"/>
      <c r="F313" s="9"/>
      <c r="G313" s="11"/>
      <c r="H313" s="9"/>
      <c r="I313" s="6"/>
      <c r="J313" s="6"/>
      <c r="K313" s="10" t="str">
        <f t="shared" si="13"/>
        <v/>
      </c>
      <c r="L313" s="35"/>
    </row>
    <row r="314" spans="1:12" ht="24.95" customHeight="1" x14ac:dyDescent="0.2">
      <c r="A314" s="10" t="str">
        <f t="shared" si="14"/>
        <v/>
      </c>
      <c r="B314" s="24" t="str">
        <f t="shared" si="12"/>
        <v xml:space="preserve">  </v>
      </c>
      <c r="C314" s="15"/>
      <c r="D314" s="9"/>
      <c r="E314" s="9"/>
      <c r="F314" s="9"/>
      <c r="G314" s="11"/>
      <c r="H314" s="9"/>
      <c r="I314" s="6"/>
      <c r="J314" s="6"/>
      <c r="K314" s="10" t="str">
        <f t="shared" si="13"/>
        <v/>
      </c>
      <c r="L314" s="35"/>
    </row>
    <row r="315" spans="1:12" ht="24.95" customHeight="1" x14ac:dyDescent="0.2">
      <c r="A315" s="10" t="str">
        <f t="shared" si="14"/>
        <v/>
      </c>
      <c r="B315" s="24" t="str">
        <f t="shared" si="12"/>
        <v xml:space="preserve">  </v>
      </c>
      <c r="C315" s="15"/>
      <c r="D315" s="9"/>
      <c r="E315" s="9"/>
      <c r="F315" s="9"/>
      <c r="G315" s="11"/>
      <c r="H315" s="9"/>
      <c r="I315" s="6"/>
      <c r="J315" s="6"/>
      <c r="K315" s="10" t="str">
        <f t="shared" si="13"/>
        <v/>
      </c>
      <c r="L315" s="35"/>
    </row>
    <row r="316" spans="1:12" ht="24.95" customHeight="1" x14ac:dyDescent="0.2">
      <c r="A316" s="10" t="str">
        <f t="shared" si="14"/>
        <v/>
      </c>
      <c r="B316" s="24" t="str">
        <f t="shared" si="12"/>
        <v xml:space="preserve">  </v>
      </c>
      <c r="C316" s="15"/>
      <c r="D316" s="9"/>
      <c r="E316" s="9"/>
      <c r="F316" s="9"/>
      <c r="G316" s="11"/>
      <c r="H316" s="9"/>
      <c r="I316" s="6"/>
      <c r="J316" s="6"/>
      <c r="K316" s="10" t="str">
        <f t="shared" si="13"/>
        <v/>
      </c>
      <c r="L316" s="35"/>
    </row>
    <row r="317" spans="1:12" ht="24.95" customHeight="1" x14ac:dyDescent="0.2">
      <c r="A317" s="10" t="str">
        <f t="shared" si="14"/>
        <v/>
      </c>
      <c r="B317" s="24" t="str">
        <f t="shared" si="12"/>
        <v xml:space="preserve">  </v>
      </c>
      <c r="C317" s="15"/>
      <c r="D317" s="9"/>
      <c r="E317" s="9"/>
      <c r="F317" s="9"/>
      <c r="G317" s="11"/>
      <c r="H317" s="9"/>
      <c r="I317" s="6"/>
      <c r="J317" s="6"/>
      <c r="K317" s="10" t="str">
        <f t="shared" si="13"/>
        <v/>
      </c>
      <c r="L317" s="35"/>
    </row>
    <row r="318" spans="1:12" ht="24.95" customHeight="1" x14ac:dyDescent="0.2">
      <c r="A318" s="10" t="str">
        <f t="shared" si="14"/>
        <v/>
      </c>
      <c r="B318" s="24" t="str">
        <f t="shared" si="12"/>
        <v xml:space="preserve">  </v>
      </c>
      <c r="C318" s="15"/>
      <c r="D318" s="9"/>
      <c r="E318" s="9"/>
      <c r="F318" s="9"/>
      <c r="G318" s="11"/>
      <c r="H318" s="9"/>
      <c r="I318" s="6"/>
      <c r="J318" s="6"/>
      <c r="K318" s="10" t="str">
        <f t="shared" si="13"/>
        <v/>
      </c>
      <c r="L318" s="35"/>
    </row>
    <row r="319" spans="1:12" ht="24.95" customHeight="1" x14ac:dyDescent="0.2">
      <c r="A319" s="10" t="str">
        <f t="shared" si="14"/>
        <v/>
      </c>
      <c r="B319" s="24" t="str">
        <f t="shared" si="12"/>
        <v xml:space="preserve">  </v>
      </c>
      <c r="C319" s="15"/>
      <c r="D319" s="9"/>
      <c r="E319" s="9"/>
      <c r="F319" s="9"/>
      <c r="G319" s="11"/>
      <c r="H319" s="9"/>
      <c r="I319" s="6"/>
      <c r="J319" s="6"/>
      <c r="K319" s="10" t="str">
        <f t="shared" si="13"/>
        <v/>
      </c>
      <c r="L319" s="35"/>
    </row>
    <row r="320" spans="1:12" ht="24.95" customHeight="1" x14ac:dyDescent="0.2">
      <c r="A320" s="10" t="str">
        <f t="shared" si="14"/>
        <v/>
      </c>
      <c r="B320" s="24" t="str">
        <f t="shared" si="12"/>
        <v xml:space="preserve">  </v>
      </c>
      <c r="C320" s="15"/>
      <c r="D320" s="9"/>
      <c r="E320" s="9"/>
      <c r="F320" s="9"/>
      <c r="G320" s="11"/>
      <c r="H320" s="9"/>
      <c r="I320" s="6"/>
      <c r="J320" s="6"/>
      <c r="K320" s="10" t="str">
        <f t="shared" si="13"/>
        <v/>
      </c>
      <c r="L320" s="35"/>
    </row>
    <row r="321" spans="1:12" ht="24.95" customHeight="1" x14ac:dyDescent="0.2">
      <c r="A321" s="10" t="str">
        <f t="shared" si="14"/>
        <v/>
      </c>
      <c r="B321" s="24" t="str">
        <f t="shared" si="12"/>
        <v xml:space="preserve">  </v>
      </c>
      <c r="C321" s="15"/>
      <c r="D321" s="9"/>
      <c r="E321" s="9"/>
      <c r="F321" s="9"/>
      <c r="G321" s="11"/>
      <c r="H321" s="9"/>
      <c r="I321" s="6"/>
      <c r="J321" s="6"/>
      <c r="K321" s="10" t="str">
        <f t="shared" si="13"/>
        <v/>
      </c>
      <c r="L321" s="35"/>
    </row>
    <row r="322" spans="1:12" ht="24.95" customHeight="1" x14ac:dyDescent="0.2">
      <c r="A322" s="10" t="str">
        <f t="shared" si="14"/>
        <v/>
      </c>
      <c r="B322" s="24" t="str">
        <f t="shared" si="12"/>
        <v xml:space="preserve">  </v>
      </c>
      <c r="C322" s="15"/>
      <c r="D322" s="9"/>
      <c r="E322" s="9"/>
      <c r="F322" s="9"/>
      <c r="G322" s="11"/>
      <c r="H322" s="9"/>
      <c r="I322" s="6"/>
      <c r="J322" s="6"/>
      <c r="K322" s="10" t="str">
        <f t="shared" si="13"/>
        <v/>
      </c>
      <c r="L322" s="35"/>
    </row>
    <row r="323" spans="1:12" ht="24.95" customHeight="1" x14ac:dyDescent="0.2">
      <c r="A323" s="10" t="str">
        <f t="shared" si="14"/>
        <v/>
      </c>
      <c r="B323" s="24" t="str">
        <f t="shared" si="12"/>
        <v xml:space="preserve">  </v>
      </c>
      <c r="C323" s="15"/>
      <c r="D323" s="9"/>
      <c r="E323" s="9"/>
      <c r="F323" s="9"/>
      <c r="G323" s="11"/>
      <c r="H323" s="9"/>
      <c r="I323" s="6"/>
      <c r="J323" s="6"/>
      <c r="K323" s="10" t="str">
        <f t="shared" si="13"/>
        <v/>
      </c>
      <c r="L323" s="35"/>
    </row>
    <row r="324" spans="1:12" ht="24.95" customHeight="1" x14ac:dyDescent="0.2">
      <c r="A324" s="10" t="str">
        <f t="shared" si="14"/>
        <v/>
      </c>
      <c r="B324" s="24" t="str">
        <f t="shared" si="12"/>
        <v xml:space="preserve">  </v>
      </c>
      <c r="C324" s="15"/>
      <c r="D324" s="9"/>
      <c r="E324" s="9"/>
      <c r="F324" s="9"/>
      <c r="G324" s="11"/>
      <c r="H324" s="9"/>
      <c r="I324" s="6"/>
      <c r="J324" s="6"/>
      <c r="K324" s="10" t="str">
        <f t="shared" si="13"/>
        <v/>
      </c>
      <c r="L324" s="35"/>
    </row>
    <row r="325" spans="1:12" ht="24.95" customHeight="1" x14ac:dyDescent="0.2">
      <c r="A325" s="10" t="str">
        <f t="shared" si="14"/>
        <v/>
      </c>
      <c r="B325" s="24" t="str">
        <f t="shared" si="12"/>
        <v xml:space="preserve">  </v>
      </c>
      <c r="C325" s="15"/>
      <c r="D325" s="9"/>
      <c r="E325" s="9"/>
      <c r="F325" s="9"/>
      <c r="G325" s="11"/>
      <c r="H325" s="9"/>
      <c r="I325" s="6"/>
      <c r="J325" s="6"/>
      <c r="K325" s="10" t="str">
        <f t="shared" si="13"/>
        <v/>
      </c>
      <c r="L325" s="35"/>
    </row>
    <row r="326" spans="1:12" ht="24.95" customHeight="1" x14ac:dyDescent="0.2">
      <c r="A326" s="10" t="str">
        <f t="shared" si="14"/>
        <v/>
      </c>
      <c r="B326" s="24" t="str">
        <f t="shared" si="12"/>
        <v xml:space="preserve">  </v>
      </c>
      <c r="C326" s="15"/>
      <c r="D326" s="9"/>
      <c r="E326" s="9"/>
      <c r="F326" s="9"/>
      <c r="G326" s="11"/>
      <c r="H326" s="9"/>
      <c r="I326" s="6"/>
      <c r="J326" s="6"/>
      <c r="K326" s="10" t="str">
        <f t="shared" si="13"/>
        <v/>
      </c>
      <c r="L326" s="35"/>
    </row>
    <row r="327" spans="1:12" ht="24.95" customHeight="1" x14ac:dyDescent="0.2">
      <c r="A327" s="10" t="str">
        <f t="shared" si="14"/>
        <v/>
      </c>
      <c r="B327" s="24" t="str">
        <f t="shared" si="12"/>
        <v xml:space="preserve">  </v>
      </c>
      <c r="C327" s="15"/>
      <c r="D327" s="9"/>
      <c r="E327" s="9"/>
      <c r="F327" s="9"/>
      <c r="G327" s="11"/>
      <c r="H327" s="9"/>
      <c r="I327" s="6"/>
      <c r="J327" s="6"/>
      <c r="K327" s="10" t="str">
        <f t="shared" si="13"/>
        <v/>
      </c>
      <c r="L327" s="35"/>
    </row>
    <row r="328" spans="1:12" ht="24.95" customHeight="1" x14ac:dyDescent="0.2">
      <c r="A328" s="10" t="str">
        <f t="shared" si="14"/>
        <v/>
      </c>
      <c r="B328" s="24" t="str">
        <f t="shared" si="12"/>
        <v xml:space="preserve">  </v>
      </c>
      <c r="C328" s="15"/>
      <c r="D328" s="9"/>
      <c r="E328" s="9"/>
      <c r="F328" s="9"/>
      <c r="G328" s="11"/>
      <c r="H328" s="9"/>
      <c r="I328" s="6"/>
      <c r="J328" s="6"/>
      <c r="K328" s="10" t="str">
        <f t="shared" si="13"/>
        <v/>
      </c>
      <c r="L328" s="35"/>
    </row>
    <row r="329" spans="1:12" ht="24.95" customHeight="1" x14ac:dyDescent="0.2">
      <c r="A329" s="10" t="str">
        <f t="shared" si="14"/>
        <v/>
      </c>
      <c r="B329" s="24" t="str">
        <f t="shared" si="12"/>
        <v xml:space="preserve">  </v>
      </c>
      <c r="C329" s="15"/>
      <c r="D329" s="9"/>
      <c r="E329" s="9"/>
      <c r="F329" s="9"/>
      <c r="G329" s="11"/>
      <c r="H329" s="9"/>
      <c r="I329" s="6"/>
      <c r="J329" s="6"/>
      <c r="K329" s="10" t="str">
        <f t="shared" si="13"/>
        <v/>
      </c>
      <c r="L329" s="35"/>
    </row>
    <row r="330" spans="1:12" ht="24.95" customHeight="1" x14ac:dyDescent="0.2">
      <c r="A330" s="10" t="str">
        <f t="shared" si="14"/>
        <v/>
      </c>
      <c r="B330" s="24" t="str">
        <f t="shared" si="12"/>
        <v xml:space="preserve">  </v>
      </c>
      <c r="C330" s="15"/>
      <c r="D330" s="9"/>
      <c r="E330" s="9"/>
      <c r="F330" s="9"/>
      <c r="G330" s="11"/>
      <c r="H330" s="9"/>
      <c r="I330" s="6"/>
      <c r="J330" s="6"/>
      <c r="K330" s="10" t="str">
        <f t="shared" si="13"/>
        <v/>
      </c>
      <c r="L330" s="35"/>
    </row>
    <row r="331" spans="1:12" ht="24.95" customHeight="1" x14ac:dyDescent="0.2">
      <c r="A331" s="10" t="str">
        <f t="shared" si="14"/>
        <v/>
      </c>
      <c r="B331" s="24" t="str">
        <f t="shared" si="12"/>
        <v xml:space="preserve">  </v>
      </c>
      <c r="C331" s="15"/>
      <c r="D331" s="9"/>
      <c r="E331" s="9"/>
      <c r="F331" s="9"/>
      <c r="G331" s="11"/>
      <c r="H331" s="9"/>
      <c r="I331" s="6"/>
      <c r="J331" s="6"/>
      <c r="K331" s="10" t="str">
        <f t="shared" si="13"/>
        <v/>
      </c>
      <c r="L331" s="35"/>
    </row>
    <row r="332" spans="1:12" ht="24.95" customHeight="1" x14ac:dyDescent="0.2">
      <c r="A332" s="10" t="str">
        <f t="shared" si="14"/>
        <v/>
      </c>
      <c r="B332" s="24" t="str">
        <f t="shared" si="12"/>
        <v xml:space="preserve">  </v>
      </c>
      <c r="C332" s="15"/>
      <c r="D332" s="9"/>
      <c r="E332" s="9"/>
      <c r="F332" s="9"/>
      <c r="G332" s="11"/>
      <c r="H332" s="9"/>
      <c r="I332" s="6"/>
      <c r="J332" s="6"/>
      <c r="K332" s="10" t="str">
        <f t="shared" si="13"/>
        <v/>
      </c>
      <c r="L332" s="35"/>
    </row>
    <row r="333" spans="1:12" ht="24.95" customHeight="1" x14ac:dyDescent="0.2">
      <c r="A333" s="10" t="str">
        <f t="shared" si="14"/>
        <v/>
      </c>
      <c r="B333" s="24" t="str">
        <f t="shared" si="12"/>
        <v xml:space="preserve">  </v>
      </c>
      <c r="C333" s="15"/>
      <c r="D333" s="9"/>
      <c r="E333" s="9"/>
      <c r="F333" s="9"/>
      <c r="G333" s="11"/>
      <c r="H333" s="9"/>
      <c r="I333" s="6"/>
      <c r="J333" s="6"/>
      <c r="K333" s="10" t="str">
        <f t="shared" si="13"/>
        <v/>
      </c>
      <c r="L333" s="35"/>
    </row>
    <row r="334" spans="1:12" ht="24.95" customHeight="1" x14ac:dyDescent="0.2">
      <c r="A334" s="10" t="str">
        <f t="shared" si="14"/>
        <v/>
      </c>
      <c r="B334" s="24" t="str">
        <f t="shared" si="12"/>
        <v xml:space="preserve">  </v>
      </c>
      <c r="C334" s="15"/>
      <c r="D334" s="9"/>
      <c r="E334" s="9"/>
      <c r="F334" s="9"/>
      <c r="G334" s="11"/>
      <c r="H334" s="9"/>
      <c r="I334" s="6"/>
      <c r="J334" s="6"/>
      <c r="K334" s="10" t="str">
        <f t="shared" si="13"/>
        <v/>
      </c>
      <c r="L334" s="35"/>
    </row>
    <row r="335" spans="1:12" ht="24.95" customHeight="1" x14ac:dyDescent="0.2">
      <c r="A335" s="10" t="str">
        <f t="shared" si="14"/>
        <v/>
      </c>
      <c r="B335" s="24" t="str">
        <f t="shared" si="12"/>
        <v xml:space="preserve">  </v>
      </c>
      <c r="C335" s="15"/>
      <c r="D335" s="9"/>
      <c r="E335" s="9"/>
      <c r="F335" s="9"/>
      <c r="G335" s="11"/>
      <c r="H335" s="9"/>
      <c r="I335" s="6"/>
      <c r="J335" s="6"/>
      <c r="K335" s="10" t="str">
        <f t="shared" si="13"/>
        <v/>
      </c>
      <c r="L335" s="35"/>
    </row>
    <row r="336" spans="1:12" ht="24.95" customHeight="1" x14ac:dyDescent="0.2">
      <c r="A336" s="10" t="str">
        <f t="shared" si="14"/>
        <v/>
      </c>
      <c r="B336" s="24" t="str">
        <f t="shared" si="12"/>
        <v xml:space="preserve">  </v>
      </c>
      <c r="C336" s="15"/>
      <c r="D336" s="9"/>
      <c r="E336" s="9"/>
      <c r="F336" s="9"/>
      <c r="G336" s="11"/>
      <c r="H336" s="9"/>
      <c r="I336" s="6"/>
      <c r="J336" s="6"/>
      <c r="K336" s="10" t="str">
        <f t="shared" si="13"/>
        <v/>
      </c>
      <c r="L336" s="35"/>
    </row>
    <row r="337" spans="1:12" ht="24.95" customHeight="1" x14ac:dyDescent="0.2">
      <c r="A337" s="10" t="str">
        <f t="shared" si="14"/>
        <v/>
      </c>
      <c r="B337" s="24" t="str">
        <f t="shared" si="12"/>
        <v xml:space="preserve">  </v>
      </c>
      <c r="C337" s="15"/>
      <c r="D337" s="9"/>
      <c r="E337" s="9"/>
      <c r="F337" s="9"/>
      <c r="G337" s="11"/>
      <c r="H337" s="9"/>
      <c r="I337" s="6"/>
      <c r="J337" s="6"/>
      <c r="K337" s="10" t="str">
        <f t="shared" si="13"/>
        <v/>
      </c>
      <c r="L337" s="35"/>
    </row>
    <row r="338" spans="1:12" ht="24.95" customHeight="1" x14ac:dyDescent="0.2">
      <c r="A338" s="10" t="str">
        <f t="shared" si="14"/>
        <v/>
      </c>
      <c r="B338" s="24" t="str">
        <f t="shared" si="12"/>
        <v xml:space="preserve">  </v>
      </c>
      <c r="C338" s="15"/>
      <c r="D338" s="9"/>
      <c r="E338" s="9"/>
      <c r="F338" s="9"/>
      <c r="G338" s="11"/>
      <c r="H338" s="9"/>
      <c r="I338" s="6"/>
      <c r="J338" s="6"/>
      <c r="K338" s="10" t="str">
        <f t="shared" si="13"/>
        <v/>
      </c>
      <c r="L338" s="35"/>
    </row>
    <row r="339" spans="1:12" ht="24.95" customHeight="1" x14ac:dyDescent="0.2">
      <c r="A339" s="10" t="str">
        <f t="shared" si="14"/>
        <v/>
      </c>
      <c r="B339" s="24" t="str">
        <f t="shared" ref="B339:B402" si="15">CONCATENATE(K339," ",J339," ",L339)</f>
        <v xml:space="preserve">  </v>
      </c>
      <c r="C339" s="15"/>
      <c r="D339" s="9"/>
      <c r="E339" s="9"/>
      <c r="F339" s="9"/>
      <c r="G339" s="11"/>
      <c r="H339" s="9"/>
      <c r="I339" s="6"/>
      <c r="J339" s="6"/>
      <c r="K339" s="10" t="str">
        <f t="shared" ref="K339:K402" si="16">IF(AND(D339="GIRL",E339="GEN",F339="URBAN"),"E",IF(AND(D339="GIRL",E339="SC",F339="URBAN"),"G",IF(AND(D339="GIRL",E339="OBC",F339="URBAN"),"F",IF(AND(D339="GIRL",E339="ST",F339="URBAN"),"H",IF(AND(D339="GIRL",E339="GEN",F339="RURAL"),"M",IF(AND(D339="GIRL",E339="SC",F339="RURAL"),"O",IF(AND(D339="GIRL",E339="OBC",F339="RURAL"),"N",IF(AND(D339="GIRL",E339="ST",F339="RURAL"),"P",IF(AND(D339="BOY",E339="GEN",F339="URBAN"),"A",IF(AND(D339="BOY",E339="SC",F339="URBAN"),"C",IF(AND(D339="BOY",E339="OBC",F339="URBAN"),"B",IF(AND(D339="BOY",E339="ST",F339="URBAN"),"D",IF(AND(D339="BOY",E339="GEN",F339="RURAL"),"I",IF(AND(D339="BOY",E339="SC",F339="RURAL"),"K",IF(AND(D339="BOY",E339="OBC",F339="RURAL"),"J",IF(AND(D339="BOY",E339="ST",F339="RURAL"),"L",IF(AND(D339="TRANSGENDER",E339="GEN",F339="URBAN"),"Q",IF(AND(D339="TRANSGENDER",E339="OBC",F339="URBAN"),"R",IF(AND(D339="TRANSGENDER",E339="SC",F339="URBAN"),"S",IF(AND(D339="TRANSGENDER",E339="ST",F339="URBAN"),"T",IF(AND(D339="TRANSGENDER",E339="GEN",F339="RURAL"),"U",IF(AND(D339="TRANSGENDER",E339="OBC",F339="RURAL"),"V",IF(AND(D339="TRANSGENDER",E339="SC",F339="RURAL"),"W",IF(AND(D339="TRANSGENDER",E339="ST",F339="RURAL"),"X",""))))))))))))))))))))))))</f>
        <v/>
      </c>
      <c r="L339" s="35"/>
    </row>
    <row r="340" spans="1:12" ht="24.95" customHeight="1" x14ac:dyDescent="0.2">
      <c r="A340" s="10" t="str">
        <f t="shared" si="14"/>
        <v/>
      </c>
      <c r="B340" s="24" t="str">
        <f t="shared" si="15"/>
        <v xml:space="preserve">  </v>
      </c>
      <c r="C340" s="15"/>
      <c r="D340" s="9"/>
      <c r="E340" s="9"/>
      <c r="F340" s="9"/>
      <c r="G340" s="11"/>
      <c r="H340" s="9"/>
      <c r="I340" s="6"/>
      <c r="J340" s="6"/>
      <c r="K340" s="10" t="str">
        <f t="shared" si="16"/>
        <v/>
      </c>
      <c r="L340" s="35"/>
    </row>
    <row r="341" spans="1:12" ht="24.95" customHeight="1" x14ac:dyDescent="0.2">
      <c r="A341" s="10" t="str">
        <f t="shared" ref="A341:A404" si="17">IF(C341&gt;0,A340+1,"")</f>
        <v/>
      </c>
      <c r="B341" s="24" t="str">
        <f t="shared" si="15"/>
        <v xml:space="preserve">  </v>
      </c>
      <c r="C341" s="15"/>
      <c r="D341" s="9"/>
      <c r="E341" s="9"/>
      <c r="F341" s="9"/>
      <c r="G341" s="11"/>
      <c r="H341" s="9"/>
      <c r="I341" s="6"/>
      <c r="J341" s="6"/>
      <c r="K341" s="10" t="str">
        <f t="shared" si="16"/>
        <v/>
      </c>
      <c r="L341" s="35"/>
    </row>
    <row r="342" spans="1:12" ht="24.95" customHeight="1" x14ac:dyDescent="0.2">
      <c r="A342" s="10" t="str">
        <f t="shared" si="17"/>
        <v/>
      </c>
      <c r="B342" s="24" t="str">
        <f t="shared" si="15"/>
        <v xml:space="preserve">  </v>
      </c>
      <c r="C342" s="15"/>
      <c r="D342" s="9"/>
      <c r="E342" s="9"/>
      <c r="F342" s="9"/>
      <c r="G342" s="11"/>
      <c r="H342" s="9"/>
      <c r="I342" s="6"/>
      <c r="J342" s="6"/>
      <c r="K342" s="10" t="str">
        <f t="shared" si="16"/>
        <v/>
      </c>
      <c r="L342" s="35"/>
    </row>
    <row r="343" spans="1:12" ht="24.95" customHeight="1" x14ac:dyDescent="0.2">
      <c r="A343" s="10" t="str">
        <f t="shared" si="17"/>
        <v/>
      </c>
      <c r="B343" s="24" t="str">
        <f t="shared" si="15"/>
        <v xml:space="preserve">  </v>
      </c>
      <c r="C343" s="15"/>
      <c r="D343" s="9"/>
      <c r="E343" s="9"/>
      <c r="F343" s="9"/>
      <c r="G343" s="11"/>
      <c r="H343" s="9"/>
      <c r="I343" s="6"/>
      <c r="J343" s="6"/>
      <c r="K343" s="10" t="str">
        <f t="shared" si="16"/>
        <v/>
      </c>
      <c r="L343" s="35"/>
    </row>
    <row r="344" spans="1:12" ht="24.95" customHeight="1" x14ac:dyDescent="0.2">
      <c r="A344" s="10" t="str">
        <f t="shared" si="17"/>
        <v/>
      </c>
      <c r="B344" s="24" t="str">
        <f t="shared" si="15"/>
        <v xml:space="preserve">  </v>
      </c>
      <c r="C344" s="15"/>
      <c r="D344" s="9"/>
      <c r="E344" s="9"/>
      <c r="F344" s="9"/>
      <c r="G344" s="11"/>
      <c r="H344" s="9"/>
      <c r="I344" s="6"/>
      <c r="J344" s="6"/>
      <c r="K344" s="10" t="str">
        <f t="shared" si="16"/>
        <v/>
      </c>
      <c r="L344" s="35"/>
    </row>
    <row r="345" spans="1:12" ht="24.95" customHeight="1" x14ac:dyDescent="0.2">
      <c r="A345" s="10" t="str">
        <f t="shared" si="17"/>
        <v/>
      </c>
      <c r="B345" s="24" t="str">
        <f t="shared" si="15"/>
        <v xml:space="preserve">  </v>
      </c>
      <c r="C345" s="15"/>
      <c r="D345" s="9"/>
      <c r="E345" s="9"/>
      <c r="F345" s="9"/>
      <c r="G345" s="11"/>
      <c r="H345" s="9"/>
      <c r="I345" s="6"/>
      <c r="J345" s="6"/>
      <c r="K345" s="10" t="str">
        <f t="shared" si="16"/>
        <v/>
      </c>
      <c r="L345" s="35"/>
    </row>
    <row r="346" spans="1:12" ht="24.95" customHeight="1" x14ac:dyDescent="0.2">
      <c r="A346" s="10" t="str">
        <f t="shared" si="17"/>
        <v/>
      </c>
      <c r="B346" s="24" t="str">
        <f t="shared" si="15"/>
        <v xml:space="preserve">  </v>
      </c>
      <c r="C346" s="15"/>
      <c r="D346" s="9"/>
      <c r="E346" s="9"/>
      <c r="F346" s="9"/>
      <c r="G346" s="11"/>
      <c r="H346" s="9"/>
      <c r="I346" s="6"/>
      <c r="J346" s="6"/>
      <c r="K346" s="10" t="str">
        <f t="shared" si="16"/>
        <v/>
      </c>
      <c r="L346" s="35"/>
    </row>
    <row r="347" spans="1:12" ht="24.95" customHeight="1" x14ac:dyDescent="0.2">
      <c r="A347" s="10" t="str">
        <f t="shared" si="17"/>
        <v/>
      </c>
      <c r="B347" s="24" t="str">
        <f t="shared" si="15"/>
        <v xml:space="preserve">  </v>
      </c>
      <c r="C347" s="15"/>
      <c r="D347" s="9"/>
      <c r="E347" s="9"/>
      <c r="F347" s="9"/>
      <c r="G347" s="11"/>
      <c r="H347" s="9"/>
      <c r="I347" s="6"/>
      <c r="J347" s="6"/>
      <c r="K347" s="10" t="str">
        <f t="shared" si="16"/>
        <v/>
      </c>
      <c r="L347" s="35"/>
    </row>
    <row r="348" spans="1:12" ht="24.95" customHeight="1" x14ac:dyDescent="0.2">
      <c r="A348" s="10" t="str">
        <f t="shared" si="17"/>
        <v/>
      </c>
      <c r="B348" s="24" t="str">
        <f t="shared" si="15"/>
        <v xml:space="preserve">  </v>
      </c>
      <c r="C348" s="15"/>
      <c r="D348" s="9"/>
      <c r="E348" s="9"/>
      <c r="F348" s="9"/>
      <c r="G348" s="11"/>
      <c r="H348" s="9"/>
      <c r="I348" s="6"/>
      <c r="J348" s="6"/>
      <c r="K348" s="10" t="str">
        <f t="shared" si="16"/>
        <v/>
      </c>
      <c r="L348" s="35"/>
    </row>
    <row r="349" spans="1:12" ht="24.95" customHeight="1" x14ac:dyDescent="0.2">
      <c r="A349" s="10" t="str">
        <f t="shared" si="17"/>
        <v/>
      </c>
      <c r="B349" s="24" t="str">
        <f t="shared" si="15"/>
        <v xml:space="preserve">  </v>
      </c>
      <c r="C349" s="15"/>
      <c r="D349" s="9"/>
      <c r="E349" s="9"/>
      <c r="F349" s="9"/>
      <c r="G349" s="11"/>
      <c r="H349" s="9"/>
      <c r="I349" s="6"/>
      <c r="J349" s="6"/>
      <c r="K349" s="10" t="str">
        <f t="shared" si="16"/>
        <v/>
      </c>
      <c r="L349" s="35"/>
    </row>
    <row r="350" spans="1:12" ht="24.95" customHeight="1" x14ac:dyDescent="0.2">
      <c r="A350" s="10" t="str">
        <f t="shared" si="17"/>
        <v/>
      </c>
      <c r="B350" s="24" t="str">
        <f t="shared" si="15"/>
        <v xml:space="preserve">  </v>
      </c>
      <c r="C350" s="15"/>
      <c r="D350" s="9"/>
      <c r="E350" s="9"/>
      <c r="F350" s="9"/>
      <c r="G350" s="11"/>
      <c r="H350" s="9"/>
      <c r="I350" s="6"/>
      <c r="J350" s="6"/>
      <c r="K350" s="10" t="str">
        <f t="shared" si="16"/>
        <v/>
      </c>
      <c r="L350" s="35"/>
    </row>
    <row r="351" spans="1:12" ht="24.95" customHeight="1" x14ac:dyDescent="0.2">
      <c r="A351" s="10" t="str">
        <f t="shared" si="17"/>
        <v/>
      </c>
      <c r="B351" s="24" t="str">
        <f t="shared" si="15"/>
        <v xml:space="preserve">  </v>
      </c>
      <c r="C351" s="15"/>
      <c r="D351" s="9"/>
      <c r="E351" s="9"/>
      <c r="F351" s="9"/>
      <c r="G351" s="11"/>
      <c r="H351" s="9"/>
      <c r="I351" s="6"/>
      <c r="J351" s="6"/>
      <c r="K351" s="10" t="str">
        <f t="shared" si="16"/>
        <v/>
      </c>
      <c r="L351" s="35"/>
    </row>
    <row r="352" spans="1:12" ht="24.95" customHeight="1" x14ac:dyDescent="0.2">
      <c r="A352" s="10" t="str">
        <f t="shared" si="17"/>
        <v/>
      </c>
      <c r="B352" s="24" t="str">
        <f t="shared" si="15"/>
        <v xml:space="preserve">  </v>
      </c>
      <c r="C352" s="15"/>
      <c r="D352" s="9"/>
      <c r="E352" s="9"/>
      <c r="F352" s="9"/>
      <c r="G352" s="11"/>
      <c r="H352" s="9"/>
      <c r="I352" s="6"/>
      <c r="J352" s="6"/>
      <c r="K352" s="10" t="str">
        <f t="shared" si="16"/>
        <v/>
      </c>
      <c r="L352" s="35"/>
    </row>
    <row r="353" spans="1:12" ht="24.95" customHeight="1" x14ac:dyDescent="0.2">
      <c r="A353" s="10" t="str">
        <f t="shared" si="17"/>
        <v/>
      </c>
      <c r="B353" s="24" t="str">
        <f t="shared" si="15"/>
        <v xml:space="preserve">  </v>
      </c>
      <c r="C353" s="15"/>
      <c r="D353" s="9"/>
      <c r="E353" s="9"/>
      <c r="F353" s="9"/>
      <c r="G353" s="11"/>
      <c r="H353" s="9"/>
      <c r="I353" s="6"/>
      <c r="J353" s="6"/>
      <c r="K353" s="10" t="str">
        <f t="shared" si="16"/>
        <v/>
      </c>
      <c r="L353" s="35"/>
    </row>
    <row r="354" spans="1:12" ht="24.95" customHeight="1" x14ac:dyDescent="0.2">
      <c r="A354" s="10" t="str">
        <f t="shared" si="17"/>
        <v/>
      </c>
      <c r="B354" s="24" t="str">
        <f t="shared" si="15"/>
        <v xml:space="preserve">  </v>
      </c>
      <c r="C354" s="15"/>
      <c r="D354" s="9"/>
      <c r="E354" s="9"/>
      <c r="F354" s="9"/>
      <c r="G354" s="11"/>
      <c r="H354" s="9"/>
      <c r="I354" s="6"/>
      <c r="J354" s="6"/>
      <c r="K354" s="10" t="str">
        <f t="shared" si="16"/>
        <v/>
      </c>
      <c r="L354" s="35"/>
    </row>
    <row r="355" spans="1:12" ht="24.95" customHeight="1" x14ac:dyDescent="0.2">
      <c r="A355" s="10" t="str">
        <f t="shared" si="17"/>
        <v/>
      </c>
      <c r="B355" s="24" t="str">
        <f t="shared" si="15"/>
        <v xml:space="preserve">  </v>
      </c>
      <c r="C355" s="15"/>
      <c r="D355" s="9"/>
      <c r="E355" s="9"/>
      <c r="F355" s="9"/>
      <c r="G355" s="11"/>
      <c r="H355" s="9"/>
      <c r="I355" s="6"/>
      <c r="J355" s="6"/>
      <c r="K355" s="10" t="str">
        <f t="shared" si="16"/>
        <v/>
      </c>
      <c r="L355" s="35"/>
    </row>
    <row r="356" spans="1:12" ht="24.95" customHeight="1" x14ac:dyDescent="0.2">
      <c r="A356" s="10" t="str">
        <f t="shared" si="17"/>
        <v/>
      </c>
      <c r="B356" s="24" t="str">
        <f t="shared" si="15"/>
        <v xml:space="preserve">  </v>
      </c>
      <c r="C356" s="15"/>
      <c r="D356" s="9"/>
      <c r="E356" s="9"/>
      <c r="F356" s="9"/>
      <c r="G356" s="11"/>
      <c r="H356" s="9"/>
      <c r="I356" s="6"/>
      <c r="J356" s="6"/>
      <c r="K356" s="10" t="str">
        <f t="shared" si="16"/>
        <v/>
      </c>
      <c r="L356" s="35"/>
    </row>
    <row r="357" spans="1:12" ht="24.95" customHeight="1" x14ac:dyDescent="0.2">
      <c r="A357" s="10" t="str">
        <f t="shared" si="17"/>
        <v/>
      </c>
      <c r="B357" s="24" t="str">
        <f t="shared" si="15"/>
        <v xml:space="preserve">  </v>
      </c>
      <c r="C357" s="15"/>
      <c r="D357" s="9"/>
      <c r="E357" s="9"/>
      <c r="F357" s="9"/>
      <c r="G357" s="11"/>
      <c r="H357" s="9"/>
      <c r="I357" s="6"/>
      <c r="J357" s="6"/>
      <c r="K357" s="10" t="str">
        <f t="shared" si="16"/>
        <v/>
      </c>
      <c r="L357" s="35"/>
    </row>
    <row r="358" spans="1:12" ht="24.95" customHeight="1" x14ac:dyDescent="0.2">
      <c r="A358" s="10" t="str">
        <f t="shared" si="17"/>
        <v/>
      </c>
      <c r="B358" s="24" t="str">
        <f t="shared" si="15"/>
        <v xml:space="preserve">  </v>
      </c>
      <c r="C358" s="15"/>
      <c r="D358" s="9"/>
      <c r="E358" s="9"/>
      <c r="F358" s="9"/>
      <c r="G358" s="11"/>
      <c r="H358" s="9"/>
      <c r="I358" s="6"/>
      <c r="J358" s="6"/>
      <c r="K358" s="10" t="str">
        <f t="shared" si="16"/>
        <v/>
      </c>
      <c r="L358" s="35"/>
    </row>
    <row r="359" spans="1:12" ht="24.95" customHeight="1" x14ac:dyDescent="0.2">
      <c r="A359" s="10" t="str">
        <f t="shared" si="17"/>
        <v/>
      </c>
      <c r="B359" s="24" t="str">
        <f t="shared" si="15"/>
        <v xml:space="preserve">  </v>
      </c>
      <c r="C359" s="15"/>
      <c r="D359" s="9"/>
      <c r="E359" s="9"/>
      <c r="F359" s="9"/>
      <c r="G359" s="11"/>
      <c r="H359" s="9"/>
      <c r="I359" s="6"/>
      <c r="J359" s="6"/>
      <c r="K359" s="10" t="str">
        <f t="shared" si="16"/>
        <v/>
      </c>
      <c r="L359" s="35"/>
    </row>
    <row r="360" spans="1:12" ht="24.95" customHeight="1" x14ac:dyDescent="0.2">
      <c r="A360" s="10" t="str">
        <f t="shared" si="17"/>
        <v/>
      </c>
      <c r="B360" s="24" t="str">
        <f t="shared" si="15"/>
        <v xml:space="preserve">  </v>
      </c>
      <c r="C360" s="15"/>
      <c r="D360" s="9"/>
      <c r="E360" s="9"/>
      <c r="F360" s="9"/>
      <c r="G360" s="11"/>
      <c r="H360" s="9"/>
      <c r="I360" s="6"/>
      <c r="J360" s="6"/>
      <c r="K360" s="10" t="str">
        <f t="shared" si="16"/>
        <v/>
      </c>
      <c r="L360" s="35"/>
    </row>
    <row r="361" spans="1:12" ht="24.95" customHeight="1" x14ac:dyDescent="0.2">
      <c r="A361" s="10" t="str">
        <f t="shared" si="17"/>
        <v/>
      </c>
      <c r="B361" s="24" t="str">
        <f t="shared" si="15"/>
        <v xml:space="preserve">  </v>
      </c>
      <c r="C361" s="15"/>
      <c r="D361" s="9"/>
      <c r="E361" s="9"/>
      <c r="F361" s="9"/>
      <c r="G361" s="11"/>
      <c r="H361" s="9"/>
      <c r="I361" s="6"/>
      <c r="J361" s="6"/>
      <c r="K361" s="10" t="str">
        <f t="shared" si="16"/>
        <v/>
      </c>
      <c r="L361" s="35"/>
    </row>
    <row r="362" spans="1:12" ht="24.95" customHeight="1" x14ac:dyDescent="0.2">
      <c r="A362" s="10" t="str">
        <f t="shared" si="17"/>
        <v/>
      </c>
      <c r="B362" s="24" t="str">
        <f t="shared" si="15"/>
        <v xml:space="preserve">  </v>
      </c>
      <c r="C362" s="15"/>
      <c r="D362" s="9"/>
      <c r="E362" s="9"/>
      <c r="F362" s="9"/>
      <c r="G362" s="11"/>
      <c r="H362" s="9"/>
      <c r="I362" s="6"/>
      <c r="J362" s="6"/>
      <c r="K362" s="10" t="str">
        <f t="shared" si="16"/>
        <v/>
      </c>
      <c r="L362" s="35"/>
    </row>
    <row r="363" spans="1:12" ht="24.95" customHeight="1" x14ac:dyDescent="0.2">
      <c r="A363" s="10" t="str">
        <f t="shared" si="17"/>
        <v/>
      </c>
      <c r="B363" s="24" t="str">
        <f t="shared" si="15"/>
        <v xml:space="preserve">  </v>
      </c>
      <c r="C363" s="15"/>
      <c r="D363" s="9"/>
      <c r="E363" s="9"/>
      <c r="F363" s="9"/>
      <c r="G363" s="11"/>
      <c r="H363" s="9"/>
      <c r="I363" s="6"/>
      <c r="J363" s="6"/>
      <c r="K363" s="10" t="str">
        <f t="shared" si="16"/>
        <v/>
      </c>
      <c r="L363" s="35"/>
    </row>
    <row r="364" spans="1:12" ht="24.95" customHeight="1" x14ac:dyDescent="0.2">
      <c r="A364" s="10" t="str">
        <f t="shared" si="17"/>
        <v/>
      </c>
      <c r="B364" s="24" t="str">
        <f t="shared" si="15"/>
        <v xml:space="preserve">  </v>
      </c>
      <c r="C364" s="15"/>
      <c r="D364" s="9"/>
      <c r="E364" s="9"/>
      <c r="F364" s="9"/>
      <c r="G364" s="11"/>
      <c r="H364" s="9"/>
      <c r="I364" s="6"/>
      <c r="J364" s="6"/>
      <c r="K364" s="10" t="str">
        <f t="shared" si="16"/>
        <v/>
      </c>
      <c r="L364" s="35"/>
    </row>
    <row r="365" spans="1:12" ht="24.95" customHeight="1" x14ac:dyDescent="0.2">
      <c r="A365" s="10" t="str">
        <f t="shared" si="17"/>
        <v/>
      </c>
      <c r="B365" s="24" t="str">
        <f t="shared" si="15"/>
        <v xml:space="preserve">  </v>
      </c>
      <c r="C365" s="16"/>
      <c r="D365" s="9"/>
      <c r="E365" s="9"/>
      <c r="F365" s="9"/>
      <c r="G365" s="11"/>
      <c r="H365" s="9"/>
      <c r="I365" s="6"/>
      <c r="J365" s="6"/>
      <c r="K365" s="10" t="str">
        <f t="shared" si="16"/>
        <v/>
      </c>
      <c r="L365" s="35"/>
    </row>
    <row r="366" spans="1:12" ht="24.95" customHeight="1" x14ac:dyDescent="0.2">
      <c r="A366" s="10" t="str">
        <f t="shared" si="17"/>
        <v/>
      </c>
      <c r="B366" s="24" t="str">
        <f t="shared" si="15"/>
        <v xml:space="preserve">  </v>
      </c>
      <c r="C366" s="15"/>
      <c r="D366" s="9"/>
      <c r="E366" s="9"/>
      <c r="F366" s="9"/>
      <c r="G366" s="11"/>
      <c r="H366" s="9"/>
      <c r="I366" s="6"/>
      <c r="J366" s="6"/>
      <c r="K366" s="10" t="str">
        <f t="shared" si="16"/>
        <v/>
      </c>
      <c r="L366" s="35"/>
    </row>
    <row r="367" spans="1:12" ht="24.95" customHeight="1" x14ac:dyDescent="0.2">
      <c r="A367" s="10" t="str">
        <f t="shared" si="17"/>
        <v/>
      </c>
      <c r="B367" s="24" t="str">
        <f t="shared" si="15"/>
        <v xml:space="preserve">  </v>
      </c>
      <c r="C367" s="15"/>
      <c r="D367" s="9"/>
      <c r="E367" s="9"/>
      <c r="F367" s="9"/>
      <c r="G367" s="11"/>
      <c r="H367" s="9"/>
      <c r="I367" s="6"/>
      <c r="J367" s="6"/>
      <c r="K367" s="10" t="str">
        <f t="shared" si="16"/>
        <v/>
      </c>
      <c r="L367" s="35"/>
    </row>
    <row r="368" spans="1:12" ht="24.95" customHeight="1" x14ac:dyDescent="0.2">
      <c r="A368" s="10" t="str">
        <f t="shared" si="17"/>
        <v/>
      </c>
      <c r="B368" s="24" t="str">
        <f t="shared" si="15"/>
        <v xml:space="preserve">  </v>
      </c>
      <c r="C368" s="15"/>
      <c r="D368" s="9"/>
      <c r="E368" s="9"/>
      <c r="F368" s="9"/>
      <c r="G368" s="11"/>
      <c r="H368" s="9"/>
      <c r="I368" s="6"/>
      <c r="J368" s="6"/>
      <c r="K368" s="10" t="str">
        <f t="shared" si="16"/>
        <v/>
      </c>
      <c r="L368" s="35"/>
    </row>
    <row r="369" spans="1:12" ht="24.95" customHeight="1" x14ac:dyDescent="0.2">
      <c r="A369" s="10" t="str">
        <f t="shared" si="17"/>
        <v/>
      </c>
      <c r="B369" s="24" t="str">
        <f t="shared" si="15"/>
        <v xml:space="preserve">  </v>
      </c>
      <c r="C369" s="15"/>
      <c r="D369" s="9"/>
      <c r="E369" s="9"/>
      <c r="F369" s="9"/>
      <c r="G369" s="11"/>
      <c r="H369" s="9"/>
      <c r="I369" s="6"/>
      <c r="J369" s="6"/>
      <c r="K369" s="10" t="str">
        <f t="shared" si="16"/>
        <v/>
      </c>
      <c r="L369" s="35"/>
    </row>
    <row r="370" spans="1:12" ht="24.95" customHeight="1" x14ac:dyDescent="0.2">
      <c r="A370" s="10" t="str">
        <f t="shared" si="17"/>
        <v/>
      </c>
      <c r="B370" s="24" t="str">
        <f t="shared" si="15"/>
        <v xml:space="preserve">  </v>
      </c>
      <c r="C370" s="15"/>
      <c r="D370" s="9"/>
      <c r="E370" s="9"/>
      <c r="F370" s="9"/>
      <c r="G370" s="11"/>
      <c r="H370" s="9"/>
      <c r="I370" s="6"/>
      <c r="J370" s="6"/>
      <c r="K370" s="10" t="str">
        <f t="shared" si="16"/>
        <v/>
      </c>
      <c r="L370" s="35"/>
    </row>
    <row r="371" spans="1:12" ht="24.95" customHeight="1" x14ac:dyDescent="0.2">
      <c r="A371" s="10" t="str">
        <f t="shared" si="17"/>
        <v/>
      </c>
      <c r="B371" s="24" t="str">
        <f t="shared" si="15"/>
        <v xml:space="preserve">  </v>
      </c>
      <c r="C371" s="15"/>
      <c r="D371" s="9"/>
      <c r="E371" s="9"/>
      <c r="F371" s="9"/>
      <c r="G371" s="11"/>
      <c r="H371" s="9"/>
      <c r="I371" s="6"/>
      <c r="J371" s="6"/>
      <c r="K371" s="10" t="str">
        <f t="shared" si="16"/>
        <v/>
      </c>
      <c r="L371" s="35"/>
    </row>
    <row r="372" spans="1:12" ht="24.95" customHeight="1" x14ac:dyDescent="0.2">
      <c r="A372" s="10" t="str">
        <f t="shared" si="17"/>
        <v/>
      </c>
      <c r="B372" s="24" t="str">
        <f t="shared" si="15"/>
        <v xml:space="preserve">  </v>
      </c>
      <c r="C372" s="15"/>
      <c r="D372" s="9"/>
      <c r="E372" s="9"/>
      <c r="F372" s="9"/>
      <c r="G372" s="11"/>
      <c r="H372" s="9"/>
      <c r="I372" s="6"/>
      <c r="J372" s="6"/>
      <c r="K372" s="10" t="str">
        <f t="shared" si="16"/>
        <v/>
      </c>
      <c r="L372" s="35"/>
    </row>
    <row r="373" spans="1:12" ht="24.95" customHeight="1" x14ac:dyDescent="0.2">
      <c r="A373" s="10" t="str">
        <f t="shared" si="17"/>
        <v/>
      </c>
      <c r="B373" s="24" t="str">
        <f t="shared" si="15"/>
        <v xml:space="preserve">  </v>
      </c>
      <c r="C373" s="15"/>
      <c r="D373" s="9"/>
      <c r="E373" s="9"/>
      <c r="F373" s="9"/>
      <c r="G373" s="11"/>
      <c r="H373" s="9"/>
      <c r="I373" s="6"/>
      <c r="J373" s="6"/>
      <c r="K373" s="10" t="str">
        <f t="shared" si="16"/>
        <v/>
      </c>
      <c r="L373" s="35"/>
    </row>
    <row r="374" spans="1:12" ht="24.95" customHeight="1" x14ac:dyDescent="0.2">
      <c r="A374" s="10" t="str">
        <f t="shared" si="17"/>
        <v/>
      </c>
      <c r="B374" s="24" t="str">
        <f t="shared" si="15"/>
        <v xml:space="preserve">  </v>
      </c>
      <c r="C374" s="15"/>
      <c r="D374" s="9"/>
      <c r="E374" s="9"/>
      <c r="F374" s="9"/>
      <c r="G374" s="11"/>
      <c r="H374" s="9"/>
      <c r="I374" s="6"/>
      <c r="J374" s="6"/>
      <c r="K374" s="10" t="str">
        <f t="shared" si="16"/>
        <v/>
      </c>
      <c r="L374" s="35"/>
    </row>
    <row r="375" spans="1:12" ht="24.95" customHeight="1" x14ac:dyDescent="0.2">
      <c r="A375" s="10" t="str">
        <f t="shared" si="17"/>
        <v/>
      </c>
      <c r="B375" s="24" t="str">
        <f t="shared" si="15"/>
        <v xml:space="preserve">  </v>
      </c>
      <c r="C375" s="15"/>
      <c r="D375" s="9"/>
      <c r="E375" s="9"/>
      <c r="F375" s="9"/>
      <c r="G375" s="11"/>
      <c r="H375" s="9"/>
      <c r="I375" s="6"/>
      <c r="J375" s="6"/>
      <c r="K375" s="10" t="str">
        <f t="shared" si="16"/>
        <v/>
      </c>
      <c r="L375" s="35"/>
    </row>
    <row r="376" spans="1:12" ht="24.95" customHeight="1" x14ac:dyDescent="0.2">
      <c r="A376" s="10" t="str">
        <f t="shared" si="17"/>
        <v/>
      </c>
      <c r="B376" s="24" t="str">
        <f t="shared" si="15"/>
        <v xml:space="preserve">  </v>
      </c>
      <c r="C376" s="15"/>
      <c r="D376" s="9"/>
      <c r="E376" s="9"/>
      <c r="F376" s="9"/>
      <c r="G376" s="11"/>
      <c r="H376" s="9"/>
      <c r="I376" s="6"/>
      <c r="J376" s="6"/>
      <c r="K376" s="10" t="str">
        <f t="shared" si="16"/>
        <v/>
      </c>
      <c r="L376" s="35"/>
    </row>
    <row r="377" spans="1:12" ht="24.95" customHeight="1" x14ac:dyDescent="0.2">
      <c r="A377" s="10" t="str">
        <f t="shared" si="17"/>
        <v/>
      </c>
      <c r="B377" s="24" t="str">
        <f t="shared" si="15"/>
        <v xml:space="preserve">  </v>
      </c>
      <c r="C377" s="15"/>
      <c r="D377" s="9"/>
      <c r="E377" s="9"/>
      <c r="F377" s="9"/>
      <c r="G377" s="11"/>
      <c r="H377" s="9"/>
      <c r="I377" s="6"/>
      <c r="J377" s="6"/>
      <c r="K377" s="10" t="str">
        <f t="shared" si="16"/>
        <v/>
      </c>
      <c r="L377" s="35"/>
    </row>
    <row r="378" spans="1:12" ht="24.95" customHeight="1" x14ac:dyDescent="0.2">
      <c r="A378" s="10" t="str">
        <f t="shared" si="17"/>
        <v/>
      </c>
      <c r="B378" s="24" t="str">
        <f t="shared" si="15"/>
        <v xml:space="preserve">  </v>
      </c>
      <c r="C378" s="15"/>
      <c r="D378" s="9"/>
      <c r="E378" s="9"/>
      <c r="F378" s="9"/>
      <c r="G378" s="11"/>
      <c r="H378" s="9"/>
      <c r="I378" s="6"/>
      <c r="J378" s="6"/>
      <c r="K378" s="10" t="str">
        <f t="shared" si="16"/>
        <v/>
      </c>
      <c r="L378" s="35"/>
    </row>
    <row r="379" spans="1:12" ht="24.95" customHeight="1" x14ac:dyDescent="0.2">
      <c r="A379" s="10" t="str">
        <f t="shared" si="17"/>
        <v/>
      </c>
      <c r="B379" s="24" t="str">
        <f t="shared" si="15"/>
        <v xml:space="preserve">  </v>
      </c>
      <c r="C379" s="15"/>
      <c r="D379" s="9"/>
      <c r="E379" s="9"/>
      <c r="F379" s="9"/>
      <c r="G379" s="11"/>
      <c r="H379" s="9"/>
      <c r="I379" s="6"/>
      <c r="J379" s="6"/>
      <c r="K379" s="10" t="str">
        <f t="shared" si="16"/>
        <v/>
      </c>
      <c r="L379" s="35"/>
    </row>
    <row r="380" spans="1:12" ht="24.95" customHeight="1" x14ac:dyDescent="0.2">
      <c r="A380" s="10" t="str">
        <f t="shared" si="17"/>
        <v/>
      </c>
      <c r="B380" s="24" t="str">
        <f t="shared" si="15"/>
        <v xml:space="preserve">  </v>
      </c>
      <c r="C380" s="15"/>
      <c r="D380" s="9"/>
      <c r="E380" s="9"/>
      <c r="F380" s="9"/>
      <c r="G380" s="11"/>
      <c r="H380" s="9"/>
      <c r="I380" s="6"/>
      <c r="J380" s="6"/>
      <c r="K380" s="10" t="str">
        <f t="shared" si="16"/>
        <v/>
      </c>
      <c r="L380" s="35"/>
    </row>
    <row r="381" spans="1:12" ht="24.95" customHeight="1" x14ac:dyDescent="0.2">
      <c r="A381" s="10" t="str">
        <f t="shared" si="17"/>
        <v/>
      </c>
      <c r="B381" s="24" t="str">
        <f t="shared" si="15"/>
        <v xml:space="preserve">  </v>
      </c>
      <c r="C381" s="15"/>
      <c r="D381" s="9"/>
      <c r="E381" s="9"/>
      <c r="F381" s="9"/>
      <c r="G381" s="11"/>
      <c r="H381" s="9"/>
      <c r="I381" s="6"/>
      <c r="J381" s="6"/>
      <c r="K381" s="10" t="str">
        <f t="shared" si="16"/>
        <v/>
      </c>
      <c r="L381" s="35"/>
    </row>
    <row r="382" spans="1:12" ht="24.95" customHeight="1" x14ac:dyDescent="0.2">
      <c r="A382" s="10" t="str">
        <f t="shared" si="17"/>
        <v/>
      </c>
      <c r="B382" s="24" t="str">
        <f t="shared" si="15"/>
        <v xml:space="preserve">  </v>
      </c>
      <c r="C382" s="15"/>
      <c r="D382" s="9"/>
      <c r="E382" s="9"/>
      <c r="F382" s="9"/>
      <c r="G382" s="11"/>
      <c r="H382" s="9"/>
      <c r="I382" s="6"/>
      <c r="J382" s="6"/>
      <c r="K382" s="10" t="str">
        <f t="shared" si="16"/>
        <v/>
      </c>
      <c r="L382" s="35"/>
    </row>
    <row r="383" spans="1:12" ht="24.95" customHeight="1" x14ac:dyDescent="0.2">
      <c r="A383" s="10" t="str">
        <f t="shared" si="17"/>
        <v/>
      </c>
      <c r="B383" s="24" t="str">
        <f t="shared" si="15"/>
        <v xml:space="preserve">  </v>
      </c>
      <c r="C383" s="15"/>
      <c r="D383" s="9"/>
      <c r="E383" s="9"/>
      <c r="F383" s="9"/>
      <c r="G383" s="11"/>
      <c r="H383" s="9"/>
      <c r="I383" s="6"/>
      <c r="J383" s="6"/>
      <c r="K383" s="10" t="str">
        <f t="shared" si="16"/>
        <v/>
      </c>
      <c r="L383" s="35"/>
    </row>
    <row r="384" spans="1:12" ht="24.95" customHeight="1" x14ac:dyDescent="0.2">
      <c r="A384" s="10" t="str">
        <f t="shared" si="17"/>
        <v/>
      </c>
      <c r="B384" s="24" t="str">
        <f t="shared" si="15"/>
        <v xml:space="preserve">  </v>
      </c>
      <c r="C384" s="15"/>
      <c r="D384" s="9"/>
      <c r="E384" s="9"/>
      <c r="F384" s="9"/>
      <c r="G384" s="11"/>
      <c r="H384" s="9"/>
      <c r="I384" s="6"/>
      <c r="J384" s="6"/>
      <c r="K384" s="10" t="str">
        <f t="shared" si="16"/>
        <v/>
      </c>
      <c r="L384" s="35"/>
    </row>
    <row r="385" spans="1:25" ht="24.95" customHeight="1" x14ac:dyDescent="0.2">
      <c r="A385" s="10" t="str">
        <f t="shared" si="17"/>
        <v/>
      </c>
      <c r="B385" s="24" t="str">
        <f t="shared" si="15"/>
        <v xml:space="preserve">  </v>
      </c>
      <c r="C385" s="15"/>
      <c r="D385" s="9"/>
      <c r="E385" s="9"/>
      <c r="F385" s="9"/>
      <c r="G385" s="11"/>
      <c r="H385" s="9"/>
      <c r="I385" s="6"/>
      <c r="J385" s="6"/>
      <c r="K385" s="10" t="str">
        <f t="shared" si="16"/>
        <v/>
      </c>
      <c r="L385" s="35"/>
    </row>
    <row r="386" spans="1:25" ht="24.95" customHeight="1" x14ac:dyDescent="0.2">
      <c r="A386" s="10" t="str">
        <f t="shared" si="17"/>
        <v/>
      </c>
      <c r="B386" s="24" t="str">
        <f t="shared" si="15"/>
        <v xml:space="preserve">  </v>
      </c>
      <c r="C386" s="15"/>
      <c r="D386" s="9"/>
      <c r="E386" s="9"/>
      <c r="F386" s="9"/>
      <c r="G386" s="11"/>
      <c r="H386" s="9"/>
      <c r="I386" s="6"/>
      <c r="J386" s="6"/>
      <c r="K386" s="10" t="str">
        <f t="shared" si="16"/>
        <v/>
      </c>
      <c r="L386" s="35"/>
    </row>
    <row r="387" spans="1:25" ht="24.95" customHeight="1" x14ac:dyDescent="0.2">
      <c r="A387" s="10" t="str">
        <f t="shared" si="17"/>
        <v/>
      </c>
      <c r="B387" s="24" t="str">
        <f t="shared" si="15"/>
        <v xml:space="preserve">  </v>
      </c>
      <c r="C387" s="15"/>
      <c r="D387" s="9"/>
      <c r="E387" s="9"/>
      <c r="F387" s="9"/>
      <c r="G387" s="11"/>
      <c r="H387" s="9"/>
      <c r="I387" s="6"/>
      <c r="J387" s="6"/>
      <c r="K387" s="10" t="str">
        <f t="shared" si="16"/>
        <v/>
      </c>
      <c r="L387" s="35"/>
      <c r="S387" s="39"/>
      <c r="T387" s="39"/>
      <c r="U387" s="39"/>
      <c r="V387" s="39"/>
      <c r="W387" s="39"/>
      <c r="X387" s="39"/>
      <c r="Y387" s="39"/>
    </row>
    <row r="388" spans="1:25" ht="24.95" customHeight="1" x14ac:dyDescent="0.2">
      <c r="A388" s="10" t="str">
        <f t="shared" si="17"/>
        <v/>
      </c>
      <c r="B388" s="24" t="str">
        <f t="shared" si="15"/>
        <v xml:space="preserve">  </v>
      </c>
      <c r="C388" s="15"/>
      <c r="D388" s="9"/>
      <c r="E388" s="9"/>
      <c r="F388" s="9"/>
      <c r="G388" s="11"/>
      <c r="H388" s="9"/>
      <c r="I388" s="6"/>
      <c r="J388" s="6"/>
      <c r="K388" s="10" t="str">
        <f t="shared" si="16"/>
        <v/>
      </c>
      <c r="L388" s="35"/>
      <c r="R388" s="39"/>
      <c r="S388" s="39"/>
      <c r="T388" s="39"/>
      <c r="U388" s="39"/>
      <c r="V388" s="39"/>
      <c r="W388" s="39"/>
      <c r="X388" s="39"/>
      <c r="Y388" s="39"/>
    </row>
    <row r="389" spans="1:25" ht="24.95" customHeight="1" x14ac:dyDescent="0.2">
      <c r="A389" s="10" t="str">
        <f t="shared" si="17"/>
        <v/>
      </c>
      <c r="B389" s="24" t="str">
        <f t="shared" si="15"/>
        <v xml:space="preserve">  </v>
      </c>
      <c r="C389" s="15"/>
      <c r="D389" s="9"/>
      <c r="E389" s="9"/>
      <c r="F389" s="9"/>
      <c r="G389" s="11"/>
      <c r="H389" s="9"/>
      <c r="I389" s="6"/>
      <c r="J389" s="6"/>
      <c r="K389" s="10" t="str">
        <f t="shared" si="16"/>
        <v/>
      </c>
      <c r="L389" s="35"/>
      <c r="R389" s="39"/>
      <c r="S389" s="39"/>
      <c r="T389" s="39"/>
      <c r="U389" s="39"/>
      <c r="V389" s="39"/>
      <c r="W389" s="39"/>
      <c r="X389" s="39"/>
      <c r="Y389" s="39"/>
    </row>
    <row r="390" spans="1:25" ht="24.95" customHeight="1" x14ac:dyDescent="0.2">
      <c r="A390" s="10" t="str">
        <f t="shared" si="17"/>
        <v/>
      </c>
      <c r="B390" s="24" t="str">
        <f t="shared" si="15"/>
        <v xml:space="preserve">  </v>
      </c>
      <c r="C390" s="15"/>
      <c r="D390" s="9"/>
      <c r="E390" s="9"/>
      <c r="F390" s="9"/>
      <c r="G390" s="11"/>
      <c r="H390" s="9"/>
      <c r="I390" s="6"/>
      <c r="J390" s="6"/>
      <c r="K390" s="10" t="str">
        <f t="shared" si="16"/>
        <v/>
      </c>
      <c r="L390" s="35"/>
      <c r="R390" s="39"/>
      <c r="S390" s="39"/>
      <c r="T390" s="39"/>
      <c r="U390" s="39"/>
      <c r="V390" s="39"/>
      <c r="W390" s="39"/>
      <c r="X390" s="39"/>
      <c r="Y390" s="39"/>
    </row>
    <row r="391" spans="1:25" ht="24.95" customHeight="1" x14ac:dyDescent="0.2">
      <c r="A391" s="10" t="str">
        <f t="shared" si="17"/>
        <v/>
      </c>
      <c r="B391" s="24" t="str">
        <f t="shared" si="15"/>
        <v xml:space="preserve">  </v>
      </c>
      <c r="C391" s="15"/>
      <c r="D391" s="9"/>
      <c r="E391" s="9"/>
      <c r="F391" s="9"/>
      <c r="G391" s="11"/>
      <c r="H391" s="9"/>
      <c r="I391" s="6"/>
      <c r="J391" s="6"/>
      <c r="K391" s="10" t="str">
        <f t="shared" si="16"/>
        <v/>
      </c>
      <c r="L391" s="35"/>
      <c r="R391" s="39"/>
      <c r="S391" s="39"/>
      <c r="T391" s="39"/>
      <c r="U391" s="39"/>
      <c r="V391" s="39"/>
      <c r="W391" s="39"/>
      <c r="X391" s="39"/>
      <c r="Y391" s="39"/>
    </row>
    <row r="392" spans="1:25" ht="24.95" customHeight="1" x14ac:dyDescent="0.2">
      <c r="A392" s="10" t="str">
        <f t="shared" si="17"/>
        <v/>
      </c>
      <c r="B392" s="24" t="str">
        <f t="shared" si="15"/>
        <v xml:space="preserve">  </v>
      </c>
      <c r="C392" s="15"/>
      <c r="D392" s="9"/>
      <c r="E392" s="9"/>
      <c r="F392" s="9"/>
      <c r="G392" s="11"/>
      <c r="H392" s="9"/>
      <c r="I392" s="6"/>
      <c r="J392" s="6"/>
      <c r="K392" s="10" t="str">
        <f t="shared" si="16"/>
        <v/>
      </c>
      <c r="L392" s="35"/>
      <c r="R392" s="39"/>
      <c r="S392" s="39"/>
      <c r="T392" s="39"/>
      <c r="U392" s="39"/>
      <c r="V392" s="39"/>
      <c r="W392" s="39"/>
      <c r="X392" s="39"/>
      <c r="Y392" s="39"/>
    </row>
    <row r="393" spans="1:25" ht="24.95" customHeight="1" x14ac:dyDescent="0.2">
      <c r="A393" s="10" t="str">
        <f t="shared" si="17"/>
        <v/>
      </c>
      <c r="B393" s="24" t="str">
        <f t="shared" si="15"/>
        <v xml:space="preserve">  </v>
      </c>
      <c r="C393" s="15"/>
      <c r="D393" s="9"/>
      <c r="E393" s="9"/>
      <c r="F393" s="9"/>
      <c r="G393" s="11"/>
      <c r="H393" s="9"/>
      <c r="I393" s="6"/>
      <c r="J393" s="6"/>
      <c r="K393" s="10" t="str">
        <f t="shared" si="16"/>
        <v/>
      </c>
      <c r="L393" s="35"/>
      <c r="R393" s="39"/>
      <c r="S393" s="39"/>
      <c r="T393" s="39"/>
      <c r="U393" s="39"/>
      <c r="V393" s="39"/>
      <c r="W393" s="39"/>
      <c r="X393" s="39"/>
      <c r="Y393" s="39"/>
    </row>
    <row r="394" spans="1:25" ht="24.95" customHeight="1" x14ac:dyDescent="0.2">
      <c r="A394" s="10" t="str">
        <f t="shared" si="17"/>
        <v/>
      </c>
      <c r="B394" s="24" t="str">
        <f t="shared" si="15"/>
        <v xml:space="preserve">  </v>
      </c>
      <c r="C394" s="15"/>
      <c r="D394" s="9"/>
      <c r="E394" s="9"/>
      <c r="F394" s="9"/>
      <c r="G394" s="11"/>
      <c r="H394" s="9"/>
      <c r="I394" s="6"/>
      <c r="J394" s="6"/>
      <c r="K394" s="10" t="str">
        <f t="shared" si="16"/>
        <v/>
      </c>
      <c r="L394" s="35"/>
      <c r="R394" s="39"/>
      <c r="S394" s="39"/>
      <c r="T394" s="39"/>
      <c r="U394" s="39"/>
      <c r="V394" s="39"/>
      <c r="W394" s="39"/>
      <c r="X394" s="39"/>
      <c r="Y394" s="39"/>
    </row>
    <row r="395" spans="1:25" ht="24.95" customHeight="1" x14ac:dyDescent="0.2">
      <c r="A395" s="10" t="str">
        <f t="shared" si="17"/>
        <v/>
      </c>
      <c r="B395" s="24" t="str">
        <f t="shared" si="15"/>
        <v xml:space="preserve">  </v>
      </c>
      <c r="C395" s="15"/>
      <c r="D395" s="9"/>
      <c r="E395" s="9"/>
      <c r="F395" s="9"/>
      <c r="G395" s="11"/>
      <c r="H395" s="9"/>
      <c r="I395" s="6"/>
      <c r="J395" s="6"/>
      <c r="K395" s="10" t="str">
        <f t="shared" si="16"/>
        <v/>
      </c>
      <c r="L395" s="35"/>
      <c r="R395" s="39"/>
      <c r="S395" s="39"/>
      <c r="T395" s="39"/>
      <c r="U395" s="39"/>
      <c r="V395" s="39"/>
      <c r="W395" s="39"/>
      <c r="X395" s="39"/>
      <c r="Y395" s="39"/>
    </row>
    <row r="396" spans="1:25" ht="24.95" customHeight="1" x14ac:dyDescent="0.2">
      <c r="A396" s="10" t="str">
        <f t="shared" si="17"/>
        <v/>
      </c>
      <c r="B396" s="24" t="str">
        <f t="shared" si="15"/>
        <v xml:space="preserve">  </v>
      </c>
      <c r="C396" s="15"/>
      <c r="D396" s="9"/>
      <c r="E396" s="9"/>
      <c r="F396" s="9"/>
      <c r="G396" s="11"/>
      <c r="H396" s="9"/>
      <c r="I396" s="6"/>
      <c r="J396" s="6"/>
      <c r="K396" s="10" t="str">
        <f t="shared" si="16"/>
        <v/>
      </c>
      <c r="L396" s="35"/>
      <c r="R396" s="39"/>
      <c r="S396" s="39"/>
      <c r="T396" s="39"/>
      <c r="U396" s="39"/>
      <c r="V396" s="39"/>
      <c r="W396" s="39"/>
      <c r="X396" s="39"/>
      <c r="Y396" s="39"/>
    </row>
    <row r="397" spans="1:25" ht="24.95" customHeight="1" x14ac:dyDescent="0.2">
      <c r="A397" s="10" t="str">
        <f t="shared" si="17"/>
        <v/>
      </c>
      <c r="B397" s="24" t="str">
        <f t="shared" si="15"/>
        <v xml:space="preserve">  </v>
      </c>
      <c r="C397" s="15"/>
      <c r="D397" s="9"/>
      <c r="E397" s="9"/>
      <c r="F397" s="9"/>
      <c r="G397" s="11"/>
      <c r="H397" s="9"/>
      <c r="I397" s="6"/>
      <c r="J397" s="6"/>
      <c r="K397" s="10" t="str">
        <f t="shared" si="16"/>
        <v/>
      </c>
      <c r="L397" s="35"/>
      <c r="R397" s="39"/>
      <c r="S397" s="39"/>
      <c r="T397" s="39"/>
      <c r="U397" s="39"/>
      <c r="V397" s="39"/>
      <c r="W397" s="39"/>
      <c r="X397" s="39"/>
      <c r="Y397" s="39"/>
    </row>
    <row r="398" spans="1:25" ht="24.95" customHeight="1" x14ac:dyDescent="0.2">
      <c r="A398" s="10" t="str">
        <f t="shared" si="17"/>
        <v/>
      </c>
      <c r="B398" s="24" t="str">
        <f t="shared" si="15"/>
        <v xml:space="preserve">  </v>
      </c>
      <c r="C398" s="15"/>
      <c r="D398" s="9"/>
      <c r="E398" s="9"/>
      <c r="F398" s="9"/>
      <c r="G398" s="11"/>
      <c r="H398" s="9"/>
      <c r="I398" s="6"/>
      <c r="J398" s="6"/>
      <c r="K398" s="10" t="str">
        <f t="shared" si="16"/>
        <v/>
      </c>
      <c r="L398" s="35"/>
      <c r="R398" s="39"/>
      <c r="S398" s="39"/>
      <c r="T398" s="39"/>
      <c r="U398" s="39"/>
      <c r="V398" s="39"/>
      <c r="W398" s="39"/>
      <c r="X398" s="39"/>
      <c r="Y398" s="39"/>
    </row>
    <row r="399" spans="1:25" ht="24.95" customHeight="1" x14ac:dyDescent="0.2">
      <c r="A399" s="10" t="str">
        <f t="shared" si="17"/>
        <v/>
      </c>
      <c r="B399" s="24" t="str">
        <f t="shared" si="15"/>
        <v xml:space="preserve">  </v>
      </c>
      <c r="C399" s="15"/>
      <c r="D399" s="9"/>
      <c r="E399" s="9"/>
      <c r="F399" s="9"/>
      <c r="G399" s="11"/>
      <c r="H399" s="9"/>
      <c r="I399" s="6"/>
      <c r="J399" s="6"/>
      <c r="K399" s="10" t="str">
        <f t="shared" si="16"/>
        <v/>
      </c>
      <c r="L399" s="35"/>
    </row>
    <row r="400" spans="1:25" ht="24.95" customHeight="1" x14ac:dyDescent="0.2">
      <c r="A400" s="10" t="str">
        <f t="shared" si="17"/>
        <v/>
      </c>
      <c r="B400" s="24" t="str">
        <f t="shared" si="15"/>
        <v xml:space="preserve">  </v>
      </c>
      <c r="C400" s="15"/>
      <c r="D400" s="9"/>
      <c r="E400" s="9"/>
      <c r="F400" s="9"/>
      <c r="G400" s="11"/>
      <c r="H400" s="9"/>
      <c r="I400" s="6"/>
      <c r="J400" s="6"/>
      <c r="K400" s="10" t="str">
        <f t="shared" si="16"/>
        <v/>
      </c>
      <c r="L400" s="35"/>
    </row>
    <row r="401" spans="1:12" ht="24.95" customHeight="1" x14ac:dyDescent="0.2">
      <c r="A401" s="10" t="str">
        <f t="shared" si="17"/>
        <v/>
      </c>
      <c r="B401" s="24" t="str">
        <f t="shared" si="15"/>
        <v xml:space="preserve">  </v>
      </c>
      <c r="C401" s="15"/>
      <c r="D401" s="9"/>
      <c r="E401" s="9"/>
      <c r="F401" s="9"/>
      <c r="G401" s="11"/>
      <c r="H401" s="9"/>
      <c r="I401" s="6"/>
      <c r="J401" s="6"/>
      <c r="K401" s="10" t="str">
        <f t="shared" si="16"/>
        <v/>
      </c>
      <c r="L401" s="35"/>
    </row>
    <row r="402" spans="1:12" ht="24.95" customHeight="1" x14ac:dyDescent="0.2">
      <c r="A402" s="10" t="str">
        <f t="shared" si="17"/>
        <v/>
      </c>
      <c r="B402" s="24" t="str">
        <f t="shared" si="15"/>
        <v xml:space="preserve">  </v>
      </c>
      <c r="C402" s="15"/>
      <c r="D402" s="9"/>
      <c r="E402" s="9"/>
      <c r="F402" s="9"/>
      <c r="G402" s="11"/>
      <c r="H402" s="9"/>
      <c r="I402" s="6"/>
      <c r="J402" s="6"/>
      <c r="K402" s="10" t="str">
        <f t="shared" si="16"/>
        <v/>
      </c>
      <c r="L402" s="35"/>
    </row>
    <row r="403" spans="1:12" ht="24.95" customHeight="1" x14ac:dyDescent="0.2">
      <c r="A403" s="10" t="str">
        <f t="shared" si="17"/>
        <v/>
      </c>
      <c r="B403" s="24" t="str">
        <f t="shared" ref="B403:B417" si="18">CONCATENATE(K403," ",J403," ",L403)</f>
        <v xml:space="preserve">  </v>
      </c>
      <c r="C403" s="15"/>
      <c r="D403" s="9"/>
      <c r="E403" s="9"/>
      <c r="F403" s="9"/>
      <c r="G403" s="11"/>
      <c r="H403" s="9"/>
      <c r="I403" s="6"/>
      <c r="J403" s="6"/>
      <c r="K403" s="10" t="str">
        <f t="shared" ref="K403:K417" si="19">IF(AND(D403="GIRL",E403="GEN",F403="URBAN"),"E",IF(AND(D403="GIRL",E403="SC",F403="URBAN"),"G",IF(AND(D403="GIRL",E403="OBC",F403="URBAN"),"F",IF(AND(D403="GIRL",E403="ST",F403="URBAN"),"H",IF(AND(D403="GIRL",E403="GEN",F403="RURAL"),"M",IF(AND(D403="GIRL",E403="SC",F403="RURAL"),"O",IF(AND(D403="GIRL",E403="OBC",F403="RURAL"),"N",IF(AND(D403="GIRL",E403="ST",F403="RURAL"),"P",IF(AND(D403="BOY",E403="GEN",F403="URBAN"),"A",IF(AND(D403="BOY",E403="SC",F403="URBAN"),"C",IF(AND(D403="BOY",E403="OBC",F403="URBAN"),"B",IF(AND(D403="BOY",E403="ST",F403="URBAN"),"D",IF(AND(D403="BOY",E403="GEN",F403="RURAL"),"I",IF(AND(D403="BOY",E403="SC",F403="RURAL"),"K",IF(AND(D403="BOY",E403="OBC",F403="RURAL"),"J",IF(AND(D403="BOY",E403="ST",F403="RURAL"),"L",IF(AND(D403="TRANSGENDER",E403="GEN",F403="URBAN"),"Q",IF(AND(D403="TRANSGENDER",E403="OBC",F403="URBAN"),"R",IF(AND(D403="TRANSGENDER",E403="SC",F403="URBAN"),"S",IF(AND(D403="TRANSGENDER",E403="ST",F403="URBAN"),"T",IF(AND(D403="TRANSGENDER",E403="GEN",F403="RURAL"),"U",IF(AND(D403="TRANSGENDER",E403="OBC",F403="RURAL"),"V",IF(AND(D403="TRANSGENDER",E403="SC",F403="RURAL"),"W",IF(AND(D403="TRANSGENDER",E403="ST",F403="RURAL"),"X",""))))))))))))))))))))))))</f>
        <v/>
      </c>
      <c r="L403" s="35"/>
    </row>
    <row r="404" spans="1:12" ht="24.95" customHeight="1" x14ac:dyDescent="0.2">
      <c r="A404" s="10" t="str">
        <f t="shared" si="17"/>
        <v/>
      </c>
      <c r="B404" s="24" t="str">
        <f t="shared" si="18"/>
        <v xml:space="preserve">  </v>
      </c>
      <c r="C404" s="15"/>
      <c r="D404" s="9"/>
      <c r="E404" s="9"/>
      <c r="F404" s="9"/>
      <c r="G404" s="11"/>
      <c r="H404" s="9"/>
      <c r="I404" s="6"/>
      <c r="J404" s="6"/>
      <c r="K404" s="10" t="str">
        <f t="shared" si="19"/>
        <v/>
      </c>
      <c r="L404" s="35"/>
    </row>
    <row r="405" spans="1:12" ht="24.95" customHeight="1" x14ac:dyDescent="0.2">
      <c r="A405" s="10" t="str">
        <f t="shared" ref="A405:A417" si="20">IF(C405&gt;0,A404+1,"")</f>
        <v/>
      </c>
      <c r="B405" s="24" t="str">
        <f t="shared" si="18"/>
        <v xml:space="preserve">  </v>
      </c>
      <c r="C405" s="15"/>
      <c r="D405" s="9"/>
      <c r="E405" s="9"/>
      <c r="F405" s="9"/>
      <c r="G405" s="11"/>
      <c r="H405" s="9"/>
      <c r="I405" s="6"/>
      <c r="J405" s="6"/>
      <c r="K405" s="10" t="str">
        <f t="shared" si="19"/>
        <v/>
      </c>
      <c r="L405" s="35"/>
    </row>
    <row r="406" spans="1:12" ht="24.95" customHeight="1" x14ac:dyDescent="0.2">
      <c r="A406" s="10" t="str">
        <f t="shared" si="20"/>
        <v/>
      </c>
      <c r="B406" s="24" t="str">
        <f t="shared" si="18"/>
        <v xml:space="preserve">  </v>
      </c>
      <c r="C406" s="15"/>
      <c r="D406" s="9"/>
      <c r="E406" s="9"/>
      <c r="F406" s="9"/>
      <c r="G406" s="11"/>
      <c r="H406" s="9"/>
      <c r="I406" s="6"/>
      <c r="J406" s="6"/>
      <c r="K406" s="10" t="str">
        <f t="shared" si="19"/>
        <v/>
      </c>
      <c r="L406" s="35"/>
    </row>
    <row r="407" spans="1:12" ht="24.95" customHeight="1" x14ac:dyDescent="0.2">
      <c r="A407" s="10" t="str">
        <f t="shared" si="20"/>
        <v/>
      </c>
      <c r="B407" s="24" t="str">
        <f t="shared" si="18"/>
        <v xml:space="preserve">  </v>
      </c>
      <c r="C407" s="15"/>
      <c r="D407" s="9"/>
      <c r="E407" s="9"/>
      <c r="F407" s="9"/>
      <c r="G407" s="11"/>
      <c r="H407" s="9"/>
      <c r="I407" s="6"/>
      <c r="J407" s="6"/>
      <c r="K407" s="10" t="str">
        <f t="shared" si="19"/>
        <v/>
      </c>
      <c r="L407" s="35"/>
    </row>
    <row r="408" spans="1:12" ht="24.95" customHeight="1" x14ac:dyDescent="0.2">
      <c r="A408" s="10" t="str">
        <f t="shared" si="20"/>
        <v/>
      </c>
      <c r="B408" s="24" t="str">
        <f t="shared" si="18"/>
        <v xml:space="preserve">  </v>
      </c>
      <c r="C408" s="15"/>
      <c r="D408" s="9"/>
      <c r="E408" s="9"/>
      <c r="F408" s="9"/>
      <c r="G408" s="11"/>
      <c r="H408" s="9"/>
      <c r="I408" s="6"/>
      <c r="J408" s="6"/>
      <c r="K408" s="10" t="str">
        <f t="shared" si="19"/>
        <v/>
      </c>
      <c r="L408" s="35"/>
    </row>
    <row r="409" spans="1:12" ht="24.95" customHeight="1" x14ac:dyDescent="0.2">
      <c r="A409" s="10" t="str">
        <f t="shared" si="20"/>
        <v/>
      </c>
      <c r="B409" s="24" t="str">
        <f t="shared" si="18"/>
        <v xml:space="preserve">  </v>
      </c>
      <c r="C409" s="15"/>
      <c r="D409" s="9"/>
      <c r="E409" s="9"/>
      <c r="F409" s="9"/>
      <c r="G409" s="11"/>
      <c r="H409" s="9"/>
      <c r="I409" s="6"/>
      <c r="J409" s="6"/>
      <c r="K409" s="10" t="str">
        <f t="shared" si="19"/>
        <v/>
      </c>
      <c r="L409" s="35"/>
    </row>
    <row r="410" spans="1:12" ht="24.95" customHeight="1" x14ac:dyDescent="0.2">
      <c r="A410" s="10" t="str">
        <f t="shared" si="20"/>
        <v/>
      </c>
      <c r="B410" s="24" t="str">
        <f t="shared" si="18"/>
        <v xml:space="preserve">  </v>
      </c>
      <c r="C410" s="15"/>
      <c r="D410" s="9"/>
      <c r="E410" s="9"/>
      <c r="F410" s="9"/>
      <c r="G410" s="11"/>
      <c r="H410" s="9"/>
      <c r="I410" s="6"/>
      <c r="J410" s="6"/>
      <c r="K410" s="10" t="str">
        <f t="shared" si="19"/>
        <v/>
      </c>
      <c r="L410" s="35"/>
    </row>
    <row r="411" spans="1:12" ht="24.95" customHeight="1" x14ac:dyDescent="0.2">
      <c r="A411" s="10" t="str">
        <f t="shared" si="20"/>
        <v/>
      </c>
      <c r="B411" s="24" t="str">
        <f t="shared" si="18"/>
        <v xml:space="preserve">  </v>
      </c>
      <c r="C411" s="15"/>
      <c r="D411" s="9"/>
      <c r="E411" s="9"/>
      <c r="F411" s="9"/>
      <c r="G411" s="11"/>
      <c r="H411" s="9"/>
      <c r="I411" s="6"/>
      <c r="J411" s="6"/>
      <c r="K411" s="10" t="str">
        <f t="shared" si="19"/>
        <v/>
      </c>
      <c r="L411" s="35"/>
    </row>
    <row r="412" spans="1:12" ht="24.95" customHeight="1" x14ac:dyDescent="0.2">
      <c r="A412" s="10" t="str">
        <f t="shared" si="20"/>
        <v/>
      </c>
      <c r="B412" s="24" t="str">
        <f t="shared" si="18"/>
        <v xml:space="preserve">  </v>
      </c>
      <c r="C412" s="15"/>
      <c r="D412" s="9"/>
      <c r="E412" s="9"/>
      <c r="F412" s="9"/>
      <c r="G412" s="11"/>
      <c r="H412" s="9"/>
      <c r="I412" s="6"/>
      <c r="J412" s="6"/>
      <c r="K412" s="10" t="str">
        <f t="shared" si="19"/>
        <v/>
      </c>
      <c r="L412" s="35"/>
    </row>
    <row r="413" spans="1:12" ht="24.95" customHeight="1" x14ac:dyDescent="0.2">
      <c r="A413" s="10" t="str">
        <f t="shared" si="20"/>
        <v/>
      </c>
      <c r="B413" s="24" t="str">
        <f t="shared" si="18"/>
        <v xml:space="preserve">  </v>
      </c>
      <c r="C413" s="15"/>
      <c r="D413" s="9"/>
      <c r="E413" s="9"/>
      <c r="F413" s="9"/>
      <c r="G413" s="11"/>
      <c r="H413" s="9"/>
      <c r="I413" s="6"/>
      <c r="J413" s="6"/>
      <c r="K413" s="10" t="str">
        <f t="shared" si="19"/>
        <v/>
      </c>
      <c r="L413" s="35"/>
    </row>
    <row r="414" spans="1:12" ht="24.95" customHeight="1" x14ac:dyDescent="0.2">
      <c r="A414" s="10" t="str">
        <f t="shared" si="20"/>
        <v/>
      </c>
      <c r="B414" s="24" t="str">
        <f t="shared" si="18"/>
        <v xml:space="preserve">  </v>
      </c>
      <c r="C414" s="15"/>
      <c r="D414" s="9"/>
      <c r="E414" s="9"/>
      <c r="F414" s="9"/>
      <c r="G414" s="11"/>
      <c r="H414" s="9"/>
      <c r="I414" s="6"/>
      <c r="J414" s="6"/>
      <c r="K414" s="10" t="str">
        <f t="shared" si="19"/>
        <v/>
      </c>
      <c r="L414" s="35"/>
    </row>
    <row r="415" spans="1:12" ht="24.95" customHeight="1" x14ac:dyDescent="0.2">
      <c r="A415" s="10" t="str">
        <f t="shared" si="20"/>
        <v/>
      </c>
      <c r="B415" s="24" t="str">
        <f t="shared" si="18"/>
        <v xml:space="preserve">  </v>
      </c>
      <c r="C415" s="15"/>
      <c r="D415" s="9"/>
      <c r="E415" s="9"/>
      <c r="F415" s="9"/>
      <c r="G415" s="11"/>
      <c r="H415" s="9"/>
      <c r="I415" s="6"/>
      <c r="J415" s="6"/>
      <c r="K415" s="10" t="str">
        <f t="shared" si="19"/>
        <v/>
      </c>
      <c r="L415" s="35"/>
    </row>
    <row r="416" spans="1:12" ht="24.95" customHeight="1" x14ac:dyDescent="0.2">
      <c r="A416" s="10" t="str">
        <f t="shared" si="20"/>
        <v/>
      </c>
      <c r="B416" s="24" t="str">
        <f t="shared" si="18"/>
        <v>W PH 101</v>
      </c>
      <c r="C416" s="15"/>
      <c r="D416" s="9" t="s">
        <v>49</v>
      </c>
      <c r="E416" s="9" t="s">
        <v>13</v>
      </c>
      <c r="F416" s="9" t="s">
        <v>24</v>
      </c>
      <c r="G416" s="11"/>
      <c r="H416" s="9"/>
      <c r="I416" s="6"/>
      <c r="J416" s="6" t="s">
        <v>46</v>
      </c>
      <c r="K416" s="10" t="str">
        <f t="shared" si="19"/>
        <v>W</v>
      </c>
      <c r="L416" s="35" t="s">
        <v>86</v>
      </c>
    </row>
    <row r="417" spans="1:12" ht="24.95" customHeight="1" x14ac:dyDescent="0.2">
      <c r="A417" s="10" t="str">
        <f t="shared" si="20"/>
        <v/>
      </c>
      <c r="B417" s="24" t="str">
        <f t="shared" si="18"/>
        <v xml:space="preserve">  </v>
      </c>
      <c r="C417" s="15"/>
      <c r="D417" s="9"/>
      <c r="E417" s="9"/>
      <c r="F417" s="9"/>
      <c r="G417" s="11"/>
      <c r="H417" s="9"/>
      <c r="I417" s="6"/>
      <c r="J417" s="12"/>
      <c r="K417" s="10" t="str">
        <f t="shared" si="19"/>
        <v/>
      </c>
      <c r="L417" s="35"/>
    </row>
    <row r="418" spans="1:12" ht="24.95" customHeight="1" x14ac:dyDescent="0.2"/>
    <row r="419" spans="1:12" ht="24.95" customHeight="1" x14ac:dyDescent="0.2"/>
    <row r="420" spans="1:12" ht="24.95" customHeight="1" x14ac:dyDescent="0.2"/>
    <row r="421" spans="1:12" ht="24.95" customHeight="1" x14ac:dyDescent="0.2"/>
    <row r="422" spans="1:12" ht="24.95" customHeight="1" x14ac:dyDescent="0.2"/>
  </sheetData>
  <sheetProtection algorithmName="SHA-512" hashValue="XpBNgxiL+ATpQiTFd7FvHo+PBCPLibhx4NLvaR8KoFmGWFSf00By3/kAe8q8HeOSe+x+h6Aoy/AEHyCGnoPXTA==" saltValue="Yl3/+D94mdBiVFHMiAApqg==" spinCount="100000" sheet="1" objects="1" scenarios="1"/>
  <dataConsolidate/>
  <mergeCells count="9">
    <mergeCell ref="D7:E7"/>
    <mergeCell ref="F7:G7"/>
    <mergeCell ref="R18:Y21"/>
    <mergeCell ref="A1:L1"/>
    <mergeCell ref="A2:L2"/>
    <mergeCell ref="A3:L3"/>
    <mergeCell ref="A4:L4"/>
    <mergeCell ref="A5:L5"/>
    <mergeCell ref="A6:L6"/>
  </mergeCells>
  <dataValidations count="6">
    <dataValidation type="list" allowBlank="1" showInputMessage="1" showErrorMessage="1" sqref="J18:J417">
      <formula1>$N$8:$N$10</formula1>
    </dataValidation>
    <dataValidation type="date" allowBlank="1" showInputMessage="1" showErrorMessage="1" promptTitle="Warning" prompt="Enter Date between 01/05/2004 to 30/04/2008 _x000a_(DD/MM/YYYY)" sqref="G18:G417">
      <formula1>38108</formula1>
      <formula2>39568</formula2>
    </dataValidation>
    <dataValidation type="list" allowBlank="1" showInputMessage="1" showErrorMessage="1" sqref="F18:F417">
      <formula1>$P$5:$P$6</formula1>
    </dataValidation>
    <dataValidation type="list" allowBlank="1" showInputMessage="1" showErrorMessage="1" sqref="D18:D417">
      <formula1>$N$5:$N$7</formula1>
    </dataValidation>
    <dataValidation type="list" allowBlank="1" showInputMessage="1" showErrorMessage="1" sqref="E18:E417">
      <formula1>$O$5:$O$8</formula1>
    </dataValidation>
    <dataValidation type="list" allowBlank="1" showInputMessage="1" showErrorMessage="1" sqref="H18:H417">
      <formula1>$Q$5:$Q$6</formula1>
    </dataValidation>
  </dataValidations>
  <pageMargins left="0.78740157480314965" right="0.23622047244094491" top="0.23622047244094491" bottom="0.23622047244094491" header="7.874015748031496E-2" footer="7.874015748031496E-2"/>
  <pageSetup paperSize="5" scale="103" orientation="landscape" r:id="rId1"/>
  <headerFooter alignWithMargins="0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CENTER 1</vt:lpstr>
      <vt:lpstr>CENTER 2</vt:lpstr>
      <vt:lpstr>CENTER 3</vt:lpstr>
      <vt:lpstr>CENTER 4</vt:lpstr>
      <vt:lpstr>CENTER 5</vt:lpstr>
      <vt:lpstr>'CENTER 1'!Print_Area</vt:lpstr>
      <vt:lpstr>'CENTER 2'!Print_Area</vt:lpstr>
      <vt:lpstr>'CENTER 3'!Print_Area</vt:lpstr>
      <vt:lpstr>'CENTER 4'!Print_Area</vt:lpstr>
      <vt:lpstr>'CENTER 5'!Print_Area</vt:lpstr>
      <vt:lpstr>'CENTER 1'!Print_Titles</vt:lpstr>
      <vt:lpstr>'CENTER 2'!Print_Titles</vt:lpstr>
      <vt:lpstr>'CENTER 3'!Print_Titles</vt:lpstr>
      <vt:lpstr>'CENTER 4'!Print_Titles</vt:lpstr>
      <vt:lpstr>'CENTER 5'!Print_Titles</vt:lpstr>
    </vt:vector>
  </TitlesOfParts>
  <Company>DMS 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APY</dc:creator>
  <cp:lastModifiedBy>Dr Sunil Vats</cp:lastModifiedBy>
  <cp:lastPrinted>2014-08-13T10:43:50Z</cp:lastPrinted>
  <dcterms:created xsi:type="dcterms:W3CDTF">2007-12-22T04:26:33Z</dcterms:created>
  <dcterms:modified xsi:type="dcterms:W3CDTF">2016-09-16T03:16:56Z</dcterms:modified>
</cp:coreProperties>
</file>